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asensi\Desktop\"/>
    </mc:Choice>
  </mc:AlternateContent>
  <xr:revisionPtr revIDLastSave="0" documentId="8_{8C1D6629-DFC9-4B73-9F43-EA3C8F3364A6}" xr6:coauthVersionLast="47" xr6:coauthVersionMax="47" xr10:uidLastSave="{00000000-0000-0000-0000-000000000000}"/>
  <bookViews>
    <workbookView xWindow="-108" yWindow="-108" windowWidth="23256" windowHeight="12600" xr2:uid="{B32A9161-BF0E-46E8-8DA7-A3248141D72B}"/>
  </bookViews>
  <sheets>
    <sheet name="TABLA AGRUPADA" sheetId="3" r:id="rId1"/>
    <sheet name="RELACIÓN DE GASTOS" sheetId="1" r:id="rId2"/>
  </sheets>
  <definedNames>
    <definedName name="_xlnm._FilterDatabase" localSheetId="1" hidden="1">'RELACIÓN DE GASTOS'!$A$1:$L$1</definedName>
  </definedNames>
  <calcPr calcId="19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2" i="1"/>
</calcChain>
</file>

<file path=xl/sharedStrings.xml><?xml version="1.0" encoding="utf-8"?>
<sst xmlns="http://schemas.openxmlformats.org/spreadsheetml/2006/main" count="826" uniqueCount="173">
  <si>
    <t>Importe</t>
  </si>
  <si>
    <t>B46572384</t>
  </si>
  <si>
    <t>IMPRENTA PUIG, S.L.</t>
  </si>
  <si>
    <t>CULTURA / CARTELES TEATRO MUSICAL</t>
  </si>
  <si>
    <t>Festes / carteles nadal san silvestre / albaran 00551</t>
  </si>
  <si>
    <t>cultura / diplomas / carteles concert garri / carteles menopausia / albaran 00559</t>
  </si>
  <si>
    <t>INVITACIONS NADAL / CARTAS COMER«</t>
  </si>
  <si>
    <t>B86090784</t>
  </si>
  <si>
    <t>PM TRANS EUROPE, S.L.U.</t>
  </si>
  <si>
    <t>Anunciante: AYUNTAMIENTO RAFELBUNYOL 1 Jet en Valencia de 21/01/24 a 18/02/24 IGUALDAD.</t>
  </si>
  <si>
    <t>24370130C</t>
  </si>
  <si>
    <t>GARCÕA BERGA, N/RIA</t>
  </si>
  <si>
    <t>Reportatge i publi Espai Carraixet hivern 23/24</t>
  </si>
  <si>
    <t>B40512436</t>
  </si>
  <si>
    <t>EVENTOS Y DIGITALES VALENCIANOS, S.L.</t>
  </si>
  <si>
    <t>PATROCINADOR PREMIOS HORTA NORD 2024 ( . )</t>
  </si>
  <si>
    <t>ALBARAN 00587 / CARTELS RUTES SENDERISME / ESPORTS</t>
  </si>
  <si>
    <t>albaran 00652 / carteles rafelbunyol en marxa</t>
  </si>
  <si>
    <t>Anunciante: AYUNTAMIENTO RAFELBUNYOL 1 Jet en Valencia de 21/12/23 a 21/01/24</t>
  </si>
  <si>
    <t>cultura / albaran 00632 / carteles tributo shrek</t>
  </si>
  <si>
    <t>B98291750</t>
  </si>
  <si>
    <t>MEDIOS IMPRESOS Y DIGITALES DE AQUI, S.L.</t>
  </si>
  <si>
    <t>12 MODULOS + NP SANT ANTONI  EN EDICION HORTA NORD ENERO   EN EL PERIODICO DE AQUI ( . )</t>
  </si>
  <si>
    <t>18420222M</t>
  </si>
  <si>
    <t>GARZON ROGER JOSE ANTONIO</t>
  </si>
  <si>
    <t>CampaÒa de publicidad en Hortanoticias ""Sant Antoni"", botÛn grande en portada y secciÛn Rafelbunyol, del 9 al 21 de ener</t>
  </si>
  <si>
    <t>B98887185</t>
  </si>
  <si>
    <t>VALENCIA EXTRA, S.L.</t>
  </si>
  <si>
    <t>Espacio publicitario en valenciaextra.com CampaÒa: Sant Antoni</t>
  </si>
  <si>
    <t>B96553920</t>
  </si>
  <si>
    <t>RADIO DIFUSI”N TORRE, S.L.</t>
  </si>
  <si>
    <t>REF: AD-220240000006 -EXPEDIENTE:36/2024 - SANT ANTONI 2024 - AYUNTAMIENTO DE RAFELBU—OL - COBERTURA DE LAS FIESTAS, REA</t>
  </si>
  <si>
    <t>B56495880</t>
  </si>
  <si>
    <t>PERI”DICO EL MERIDIANO, S.L.</t>
  </si>
  <si>
    <t>Publicidad Sant Antoni en el pco el meridiano</t>
  </si>
  <si>
    <t>33411306B</t>
  </si>
  <si>
    <t>GARIBO FENOLLOSA JUAN BAUTISTA</t>
  </si>
  <si>
    <t>ADHESIVO VINILO IMPRESO A COLOR MEDIDA 5 CM DE DIAMETRO CON LOGO SANT ANTONI  PEDIDO REALIZADO POR MAR (PERIODISTA AJUNT</t>
  </si>
  <si>
    <t>APLEC CORAL / ALBARAN  00768 / CARTLES APLEC / ALBARAN 00777 / FLYERS / DIPTICOS</t>
  </si>
  <si>
    <t>albaran 00734 / carteles IVAJ camins magics / ALBARAN . 00709 / CARTELLS VIAJANT A LO GRAN / CARTELS CAMINS SOBRENATURAL</t>
  </si>
  <si>
    <t>ESPAI JOVE / ALBARAN 00789 / CARTELES PRIMAVERA / CARTELES PROGRAMACIO / ALBARAN 00802 / CARTELES EXPOSICIO TERRA AIGUA</t>
  </si>
  <si>
    <t>EDUCACION / FOREX PREMIOS / ALBARAN 00783 /00789 / CARTELES PRESENTACION PREMIS / ALBARAN 00768</t>
  </si>
  <si>
    <t>albaran 00709 / cartells viajant a lo gran / cartells camins magics / albaran 00693 / cartells rutes senderisme</t>
  </si>
  <si>
    <t>igualdad / albaran 00739 / flyers a5 2 caras</t>
  </si>
  <si>
    <t>albaran 00745 / dona / vales 1 cara / cartells</t>
  </si>
  <si>
    <t>COMUNICACION / ALBARAN 00761 / CARTELES RUTES SENDERISME / ALBARAN 00762 / CARTELES CONCILIA PASQUA / CARTELES RUTA SEND</t>
  </si>
  <si>
    <t>COMER« / ALBARAN 00646 / CARTLES SAN VALENTIN / ALBARAN 00583 / CARTELES SAN VALENTIN</t>
  </si>
  <si>
    <t>Publicidad en el pco El Meridiano febrero 8M</t>
  </si>
  <si>
    <t>B12977815</t>
  </si>
  <si>
    <t>VA DE BO EDITORIAL VALENCIANA, S.L.</t>
  </si>
  <si>
    <t>ESPECIAL 8M DIA DE LA DONA 2024  - CAMPA—A DE VISIBILIDAD EN ELPERIODIC.COM</t>
  </si>
  <si>
    <t>CampaÒa de publiciddad en Hortanoticias ""8M, Semana de la Dona"", botÛn grande en portada, Especial 8M y secciÛn Rafelbun</t>
  </si>
  <si>
    <t>A46229290</t>
  </si>
  <si>
    <t>EDITORIAL PRENSA VALENCIANA, S.L.</t>
  </si>
  <si>
    <t>CampaÒa / Anuncio: ESPECIAL D.I. de la mujer (LEV 06/03/2024) Orden: 2024/13582 - Periodo / Fechas: 06/03/2024-EXPEDIENT</t>
  </si>
  <si>
    <t>Espacio publicitario en valenciaextra.com CampaÒa 8m</t>
  </si>
  <si>
    <t>B98978943</t>
  </si>
  <si>
    <t>QUADRE MANIPULACI”N DE OBRAS DE ARTE, S.L.</t>
  </si>
  <si>
    <t>CARTELERÕA PARA EXPOSICI”N CONTRA VIOLENCIA DE G…NERO ""DONES AMB MOLTA HIST“RIA"".</t>
  </si>
  <si>
    <t>ALBARAN 00836 / CARTELES PRIMAVERA JOVE / ALBARAN 00838 / CARTELES ESCALADA DEPORTIVA / ALBARN 00811 / CARTELES PROYECTO</t>
  </si>
  <si>
    <t>ALBARAN 000838 / DIPLOMAS SAMBORI</t>
  </si>
  <si>
    <t>ALBARAN 00855 / DIPLOMAS SAMBORI / ALBARAN 00850 / DIPLOMA SAMBORI / EDUCACIO</t>
  </si>
  <si>
    <t>ESPAI JOVE / CARTELES TORNEO MARIO / CARTELES SENSE SENTIT</t>
  </si>
  <si>
    <t>ALBARAN 00811 / DIPTICOS A4 CERRADO PARA EPA.</t>
  </si>
  <si>
    <t>ALBARAN 00734 / CARTELES MANIPULADOR PLAGUICIDAS.</t>
  </si>
  <si>
    <t>B44781185</t>
  </si>
  <si>
    <t>PUBLIROTULOS LEVANTE 2002, S.L.</t>
  </si>
  <si>
    <t>COLOCACION DE LONAS 2030 ( EN FACHADA CON GRUA ) / CINCHAS MONTAJE</t>
  </si>
  <si>
    <t>B45835030</t>
  </si>
  <si>
    <t>UNBUEN PLAN GROUP, S.L.</t>
  </si>
  <si>
    <t>Pack Premium Servicio UNBUENPLAN GROUP  Portal rafelbunyol2030.com Hosting, Correo, Mantenimiento, Registro y Soporte TÈ</t>
  </si>
  <si>
    <t>ALBARAN 00836 / CARTELES EXPO RAFEL PINTA / SEPARALIBROS RAFEL PINTA</t>
  </si>
  <si>
    <t>ALBARN 00850 / CULTURA / CARTELES TEATRE MARE / ALBARAN 00854 / CARTELES TEATRE INF LLUNA</t>
  </si>
  <si>
    <t>ALBARAN 00845 / CARTELES "" TALLER D ' IGUALTAT / MARCAP¡GINAS / IGUALDAD</t>
  </si>
  <si>
    <t>ALBARAN 00838 / FLYER ALEC / CARTELES</t>
  </si>
  <si>
    <t>ALBARAN 00812 / CARTELES A3 ""JUAN DUAL"" / ALBARAN 00811 / CARTELES A4 JUAN DUAL / ALBARAN 00822 / CARTELES RUTES SENDERI</t>
  </si>
  <si>
    <t>220240008272 / ROLL UP / DIPTICS RAFELBUNYOL A PEU / CARTELES XINO XANO / ADHESIVOS</t>
  </si>
  <si>
    <t>CULTURA / ALBARAN 00873 / CARTELES CULTURA / ALBARAN 00884 / FLYERS A5 2 CARAS</t>
  </si>
  <si>
    <t>ESPAI JOVE / ALBARAN 00908 / Cartells estiu jove / ALBARAN 00910 / Carteles "" Campus Jove"" / CARTELES CONCILIA ESTIU</t>
  </si>
  <si>
    <t>CULTURA / ALBARAN 00910 / CARTELES LEYENDA VALLE DE LUNA / FLYERS</t>
  </si>
  <si>
    <t>ALBARAN 00910 / ESPORTS / CARTELES CONCILIA ESTIU</t>
  </si>
  <si>
    <t>B96877972</t>
  </si>
  <si>
    <t>RECLAMS INMA, SL.</t>
  </si>
  <si>
    <t>Lanyard portavasos BLANCO - Marcaje 1 color en ambos lados de la cinta</t>
  </si>
  <si>
    <t>cULTURA / ALBARAN 00923 / flyers leyenda del valle</t>
  </si>
  <si>
    <t>B98487457</t>
  </si>
  <si>
    <t>SERIGRAFIA Y PUBLICIDAD KALIGRAF SLU</t>
  </si>
  <si>
    <t>BANDERAS ZEROLOX / SERIGRAFIA G / CLICHE FOTOLITO PANTALLA (1 x color)</t>
  </si>
  <si>
    <t>albaran 00972 / marcapaginas done / marcapaginas orgullo / DONA</t>
  </si>
  <si>
    <t>ALBARAN 00956 / CARTELES PREMIO FOREX / PREMSA</t>
  </si>
  <si>
    <t>Espacio publicitario en especial en papel Valencia extra 2024</t>
  </si>
  <si>
    <t>ALBARAN 00961 / CARTELES STEVE REICH / ALBARAN 00954 / CARTELES ROBO DE ABRIL / CULTURA</t>
  </si>
  <si>
    <t>ESPAI JOVE / ALBARAN 00917 / Carteles ruta saludables / Carteles concilia l'estiu</t>
  </si>
  <si>
    <t>ROLL UP 1500X2000 SPORTS</t>
  </si>
  <si>
    <t>ALBARAN 01003 / ESPORTS / CARTELLS 8 MODELS ESPORTS</t>
  </si>
  <si>
    <t>Presupuesto 0A24000058 fecha 10-07-2024 / ROLL UP 1500X2000 +IMPRESION COMUNICACI” / Expediente: 1795/2024</t>
  </si>
  <si>
    <t>Publicidad en el pco de agosto de El Meridiano, especial Fiestas</t>
  </si>
  <si>
    <t>CampaÒa / Anuncio: LEV_NUESTRAS FIESTAS 2024 Orden: 2024/54585 - Periodo / Fechas: 30/08/2024-EXPEDIENTE 1827/2024-AD 22</t>
  </si>
  <si>
    <t>CAMPA—A FIESTAS POPULARES Y PATRONALES 2024 RAFELBUNYOL  N? AD: 220240013076</t>
  </si>
  <si>
    <t>albaran 00989 / flyers igualdad</t>
  </si>
  <si>
    <t>albaran 01019 / esports / carteles setmana esportiva infantil / albaran 00986 / carteles nits de raspall</t>
  </si>
  <si>
    <t>24353712R</t>
  </si>
  <si>
    <t>MORALES GARCÕA JOSE LUIS</t>
  </si>
  <si>
    <t>CampaÒa Publicidad Fiestas</t>
  </si>
  <si>
    <t>Espacio publicitario en valenciaextra.com CampaÒa: Fiestas RC: 220240013074</t>
  </si>
  <si>
    <t>CampaÒa de publicidad en Hortanoticias ""Fiestas Patronales"", botÛn grande en portada y secciÛn Rafelbunyol, del 26 de ag</t>
  </si>
  <si>
    <t>Publicitat Rafelfestival ESPAI CARRAIXET ( AD 220240019058 )</t>
  </si>
  <si>
    <t>publicidad en el pco El Meridiano  Rafelfestival</t>
  </si>
  <si>
    <t>45931944R</t>
  </si>
  <si>
    <t>PEREZ TOVAR MANUEL</t>
  </si>
  <si>
    <t>PromociÛn cultural. DifusiÛn e informaciÛn RafelFestival 2024 ( Despesa ´ADª220240019452 )</t>
  </si>
  <si>
    <t>albaran 01133 / folletos progamacio 27 10 / folletos programacio 26/10 / folletos programacion 26/10 / cultura raflefest</t>
  </si>
  <si>
    <t>CampaÒa / Anuncio: RAFELFESTIVAL - Soporte: LEVANTE EMV - HORTA - EDICION - Producto: HORT-GENERALES FALDON 2X5 IMPAR CO</t>
  </si>
  <si>
    <t>B98763238</t>
  </si>
  <si>
    <t>AGENDA 21 ASESORES DE COMUNICACI”N Y MARKETING, S.L.</t>
  </si>
  <si>
    <t>CAMPANYA TURISME SANT ANTONI</t>
  </si>
  <si>
    <t>albaran 01131 / carteles halloween comercio</t>
  </si>
  <si>
    <t>cultura / carltes mostra pintura / dipticos mostra pintura / albaran 01039</t>
  </si>
  <si>
    <t>Espacio publicitario en valenciaextra.com  CampaÒa: Rafelfestival RC: 220240019057</t>
  </si>
  <si>
    <t>cultura / albran 00667 / cartells club 40 / albaran 00704 / dipticos a4 / carteles exposicio</t>
  </si>
  <si>
    <t>G46374351</t>
  </si>
  <si>
    <t>FEDERACIO DE PILOTA VALENCIANA</t>
  </si>
  <si>
    <t>PATROCINI EQUIP COPA PRO RASPALL FEMENI</t>
  </si>
  <si>
    <t>albaran 01073 / carteles senderisme</t>
  </si>
  <si>
    <t>albaran 01073 / carteles teatre infantil</t>
  </si>
  <si>
    <t>albaran 01110 / cartles PANERA llop / flyers 350 gr 2 caras PANERA / albaran 01152</t>
  </si>
  <si>
    <t>albaran 01152 / espai jove / cartles setmana terror / albaran 01120 / carteles octubre jove / albaran 01110 / cartles ra</t>
  </si>
  <si>
    <t>albaran 01068 / cultura / cartells rafel pinta / marcapaginas / albaran 01100 / cartells exposicio maquetes / cartells d</t>
  </si>
  <si>
    <t>ALBARAN 01165 / CARTELES TALLER DIABETES / CARTELES RAFELBUNYOL EN MARXA</t>
  </si>
  <si>
    <t>ALBARAN 01167 / FLYERS PANERA LLOP</t>
  </si>
  <si>
    <t>ESPAI JOVE / ALBARAN 01175 / FLYERS RAFEL FESTIVAL / CARTELES ESCUELA DE FAMILIAS / ALBARAN 01160 / CARTLES MAGO DE OZ</t>
  </si>
  <si>
    <t>PROGRAMACIO 18, 19 Y 20 DE OCTUBRE 2024 RAFELFESTIVAL / DIPTICOS</t>
  </si>
  <si>
    <t>albaran 01013 / festes Rafelbunyol / AD 220240012402 / LLIBRES FESTES</t>
  </si>
  <si>
    <t>MEDIA PAGINA  EDICION HORTA NORD AGOSTO   EN EL PERIODICO DE AQUI ( . )</t>
  </si>
  <si>
    <t>CampaÒa / Anuncio: ESPECIAL Comercio local (LEV 25/04/2024) Orden: 2024/29095 - Periodo / Fechas: 25/04/2024 ( EXPEDIENT</t>
  </si>
  <si>
    <t>Publicidad pco El Meridiano abril, campaÒa feria comercial</t>
  </si>
  <si>
    <t>Espacio publicitario en valenciaextra.com Feria del comercio AD 220240005747</t>
  </si>
  <si>
    <t>Presupuesto 0A24000054 fecha 27-06-2024 / CARTEL PVC ESPUMADO 420X594 MM IMPRESION A COLOR, CON AGUJEROS EN LAS 4 ESQUIN</t>
  </si>
  <si>
    <t>albaran 01131 / carteles exposicion mobles vells / cultura</t>
  </si>
  <si>
    <t>44797731X</t>
  </si>
  <si>
    <t>MORENO COMES MANUEL</t>
  </si>
  <si>
    <t>PromociÛn taurina temporada en Rafelbunyol del aÒo 2024 en revista Els Bous la Nostra Festa</t>
  </si>
  <si>
    <t>cultura / albaran 01264 / cartles desembre cultural / cartells luz y color</t>
  </si>
  <si>
    <t>ALBARAN 01284 / PROGRAMAS RAFEL FESTIVAL DIPTICO</t>
  </si>
  <si>
    <t>Descripción</t>
  </si>
  <si>
    <t>NIF Proveedor</t>
  </si>
  <si>
    <t>Proveedor</t>
  </si>
  <si>
    <t>Etiquetas de fila</t>
  </si>
  <si>
    <t>Suma de Importe</t>
  </si>
  <si>
    <t>Total general</t>
  </si>
  <si>
    <t>-</t>
  </si>
  <si>
    <t>18420222M-GARZON ROGER JOSE ANTONIO</t>
  </si>
  <si>
    <t>24353712R-MORALES GARCÕA JOSE LUIS</t>
  </si>
  <si>
    <t>24370130C-GARCÕA BERGA, N/RIA</t>
  </si>
  <si>
    <t>33411306B-GARIBO FENOLLOSA JUAN BAUTISTA</t>
  </si>
  <si>
    <t>44797731X-MORENO COMES MANUEL</t>
  </si>
  <si>
    <t>45931944R-PEREZ TOVAR MANUEL</t>
  </si>
  <si>
    <t>A46229290-EDITORIAL PRENSA VALENCIANA, S.L.</t>
  </si>
  <si>
    <t>B12977815-VA DE BO EDITORIAL VALENCIANA, S.L.</t>
  </si>
  <si>
    <t>B40512436-EVENTOS Y DIGITALES VALENCIANOS, S.L.</t>
  </si>
  <si>
    <t>B44781185-PUBLIROTULOS LEVANTE 2002, S.L.</t>
  </si>
  <si>
    <t>B45835030-UNBUEN PLAN GROUP, S.L.</t>
  </si>
  <si>
    <t>B46572384-IMPRENTA PUIG, S.L.</t>
  </si>
  <si>
    <t>B56495880-PERI”DICO EL MERIDIANO, S.L.</t>
  </si>
  <si>
    <t>B86090784-PM TRANS EUROPE, S.L.U.</t>
  </si>
  <si>
    <t>B96553920-RADIO DIFUSI”N TORRE, S.L.</t>
  </si>
  <si>
    <t>B96877972-RECLAMS INMA, SL.</t>
  </si>
  <si>
    <t>B98291750-MEDIOS IMPRESOS Y DIGITALES DE AQUI, S.L.</t>
  </si>
  <si>
    <t>B98487457-SERIGRAFIA Y PUBLICIDAD KALIGRAF SLU</t>
  </si>
  <si>
    <t>B98763238-AGENDA 21 ASESORES DE COMUNICACI”N Y MARKETING, S.L.</t>
  </si>
  <si>
    <t>B98887185-VALENCIA EXTRA, S.L.</t>
  </si>
  <si>
    <t>B98978943-QUADRE MANIPULACI”N DE OBRAS DE ARTE, S.L.</t>
  </si>
  <si>
    <t>G46374351-FEDERACIO DE PILOTA VALENCIANA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</si>
</sst>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ster Asensi Aliaga" refreshedDate="45839.56613078704" createdVersion="8" refreshedVersion="8" minRefreshableVersion="3" recordCount="99" xr:uid="{77E64964-979F-4A56-8B22-7CB4A039BE07}">
  <cacheSource type="worksheet">
    <worksheetSource ref="F1:H100" sheet="RELACIÓN DE GASTOS"/>
  </cacheSource>
  <cacheFields count="3">
    <cacheField name="Proveedor" numFmtId="0">
      <sharedItems count="22">
        <s v="18420222M-GARZON ROGER JOSE ANTONIO"/>
        <s v="24353712R-MORALES GARCÕA JOSE LUIS"/>
        <s v="24370130C-GARCÕA BERGA, N/RIA"/>
        <s v="33411306B-GARIBO FENOLLOSA JUAN BAUTISTA"/>
        <s v="44797731X-MORENO COMES MANUEL"/>
        <s v="45931944R-PEREZ TOVAR MANUEL"/>
        <s v="A46229290-EDITORIAL PRENSA VALENCIANA, S.L."/>
        <s v="B12977815-VA DE BO EDITORIAL VALENCIANA, S.L."/>
        <s v="B40512436-EVENTOS Y DIGITALES VALENCIANOS, S.L."/>
        <s v="B44781185-PUBLIROTULOS LEVANTE 2002, S.L."/>
        <s v="B45835030-UNBUEN PLAN GROUP, S.L."/>
        <s v="B46572384-IMPRENTA PUIG, S.L."/>
        <s v="B56495880-PERI”DICO EL MERIDIANO, S.L."/>
        <s v="B86090784-PM TRANS EUROPE, S.L.U."/>
        <s v="B96553920-RADIO DIFUSI”N TORRE, S.L."/>
        <s v="B96877972-RECLAMS INMA, SL."/>
        <s v="B98291750-MEDIOS IMPRESOS Y DIGITALES DE AQUI, S.L."/>
        <s v="B98487457-SERIGRAFIA Y PUBLICIDAD KALIGRAF SLU"/>
        <s v="B98763238-AGENDA 21 ASESORES DE COMUNICACI”N Y MARKETING, S.L."/>
        <s v="B98887185-VALENCIA EXTRA, S.L."/>
        <s v="B98978943-QUADRE MANIPULACI”N DE OBRAS DE ARTE, S.L."/>
        <s v="G46374351-FEDERACIO DE PILOTA VALENCIANA"/>
      </sharedItems>
    </cacheField>
    <cacheField name="Descripción" numFmtId="0">
      <sharedItems count="99">
        <s v="CampaÒa de publicidad en Hortanoticias &quot;&quot;Sant Antoni&quot;&quot;, botÛn grande en portada y secciÛn Rafelbunyol, del 9 al 21 de ener"/>
        <s v="CampaÒa de publiciddad en Hortanoticias &quot;&quot;8M, Semana de la Dona&quot;&quot;, botÛn grande en portada, Especial 8M y secciÛn Rafelbun"/>
        <s v="CampaÒa de publicidad en Hortanoticias &quot;&quot;Fiestas Patronales&quot;&quot;, botÛn grande en portada y secciÛn Rafelbunyol, del 26 de ag"/>
        <s v="CampaÒa Publicidad Fiestas"/>
        <s v="Reportatge i publi Espai Carraixet hivern 23/24"/>
        <s v="Publicitat Rafelfestival ESPAI CARRAIXET ( AD 220240019058 )"/>
        <s v="ADHESIVO VINILO IMPRESO A COLOR MEDIDA 5 CM DE DIAMETRO CON LOGO SANT ANTONI  PEDIDO REALIZADO POR MAR (PERIODISTA AJUNT"/>
        <s v="PromociÛn taurina temporada en Rafelbunyol del aÒo 2024 en revista Els Bous la Nostra Festa"/>
        <s v="PromociÛn cultural. DifusiÛn e informaciÛn RafelFestival 2024 ( Despesa ´ADª220240019452 )"/>
        <s v="CampaÒa / Anuncio: ESPECIAL D.I. de la mujer (LEV 06/03/2024) Orden: 2024/13582 - Periodo / Fechas: 06/03/2024-EXPEDIENT"/>
        <s v="CampaÒa / Anuncio: LEV_NUESTRAS FIESTAS 2024 Orden: 2024/54585 - Periodo / Fechas: 30/08/2024-EXPEDIENTE 1827/2024-AD 22"/>
        <s v="CampaÒa / Anuncio: RAFELFESTIVAL - Soporte: LEVANTE EMV - HORTA - EDICION - Producto: HORT-GENERALES FALDON 2X5 IMPAR CO"/>
        <s v="CampaÒa / Anuncio: ESPECIAL Comercio local (LEV 25/04/2024) Orden: 2024/29095 - Periodo / Fechas: 25/04/2024 ( EXPEDIENT"/>
        <s v="ESPECIAL 8M DIA DE LA DONA 2024  - CAMPA—A DE VISIBILIDAD EN ELPERIODIC.COM"/>
        <s v="CAMPA—A FIESTAS POPULARES Y PATRONALES 2024 RAFELBUNYOL  N? AD: 220240013076"/>
        <s v="PATROCINADOR PREMIOS HORTA NORD 2024 ( . )"/>
        <s v="COLOCACION DE LONAS 2030 ( EN FACHADA CON GRUA ) / CINCHAS MONTAJE"/>
        <s v="Pack Premium Servicio UNBUENPLAN GROUP  Portal rafelbunyol2030.com Hosting, Correo, Mantenimiento, Registro y Soporte TÈ"/>
        <s v="CULTURA / CARTELES TEATRO MUSICAL"/>
        <s v="Festes / carteles nadal san silvestre / albaran 00551"/>
        <s v="cultura / diplomas / carteles concert garri / carteles menopausia / albaran 00559"/>
        <s v="INVITACIONS NADAL / CARTAS COMER«"/>
        <s v="ALBARAN 00587 / CARTELS RUTES SENDERISME / ESPORTS"/>
        <s v="albaran 00652 / carteles rafelbunyol en marxa"/>
        <s v="cultura / albaran 00632 / carteles tributo shrek"/>
        <s v="APLEC CORAL / ALBARAN  00768 / CARTLES APLEC / ALBARAN 00777 / FLYERS / DIPTICOS"/>
        <s v="albaran 00734 / carteles IVAJ camins magics / ALBARAN . 00709 / CARTELLS VIAJANT A LO GRAN / CARTELS CAMINS SOBRENATURAL"/>
        <s v="ESPAI JOVE / ALBARAN 00789 / CARTELES PRIMAVERA / CARTELES PROGRAMACIO / ALBARAN 00802 / CARTELES EXPOSICIO TERRA AIGUA"/>
        <s v="EDUCACION / FOREX PREMIOS / ALBARAN 00783 /00789 / CARTELES PRESENTACION PREMIS / ALBARAN 00768"/>
        <s v="albaran 00709 / cartells viajant a lo gran / cartells camins magics / albaran 00693 / cartells rutes senderisme"/>
        <s v="igualdad / albaran 00739 / flyers a5 2 caras"/>
        <s v="albaran 00745 / dona / vales 1 cara / cartells"/>
        <s v="COMUNICACION / ALBARAN 00761 / CARTELES RUTES SENDERISME / ALBARAN 00762 / CARTELES CONCILIA PASQUA / CARTELES RUTA SEND"/>
        <s v="COMER« / ALBARAN 00646 / CARTLES SAN VALENTIN / ALBARAN 00583 / CARTELES SAN VALENTIN"/>
        <s v="ALBARAN 00836 / CARTELES PRIMAVERA JOVE / ALBARAN 00838 / CARTELES ESCALADA DEPORTIVA / ALBARN 00811 / CARTELES PROYECTO"/>
        <s v="ALBARAN 000838 / DIPLOMAS SAMBORI"/>
        <s v="ALBARAN 00855 / DIPLOMAS SAMBORI / ALBARAN 00850 / DIPLOMA SAMBORI / EDUCACIO"/>
        <s v="ESPAI JOVE / CARTELES TORNEO MARIO / CARTELES SENSE SENTIT"/>
        <s v="ALBARAN 00811 / DIPTICOS A4 CERRADO PARA EPA."/>
        <s v="ALBARAN 00734 / CARTELES MANIPULADOR PLAGUICIDAS."/>
        <s v="ALBARAN 00836 / CARTELES EXPO RAFEL PINTA / SEPARALIBROS RAFEL PINTA"/>
        <s v="ALBARN 00850 / CULTURA / CARTELES TEATRE MARE / ALBARAN 00854 / CARTELES TEATRE INF LLUNA"/>
        <s v="ALBARAN 00845 / CARTELES &quot;&quot; TALLER D ' IGUALTAT / MARCAP¡GINAS / IGUALDAD"/>
        <s v="ALBARAN 00838 / FLYER ALEC / CARTELES"/>
        <s v="ALBARAN 00812 / CARTELES A3 &quot;&quot;JUAN DUAL&quot;&quot; / ALBARAN 00811 / CARTELES A4 JUAN DUAL / ALBARAN 00822 / CARTELES RUTES SENDERI"/>
        <s v="220240008272 / ROLL UP / DIPTICS RAFELBUNYOL A PEU / CARTELES XINO XANO / ADHESIVOS"/>
        <s v="CULTURA / ALBARAN 00873 / CARTELES CULTURA / ALBARAN 00884 / FLYERS A5 2 CARAS"/>
        <s v="ESPAI JOVE / ALBARAN 00908 / Cartells estiu jove / ALBARAN 00910 / Carteles &quot;&quot; Campus Jove&quot;&quot; / CARTELES CONCILIA ESTIU"/>
        <s v="CULTURA / ALBARAN 00910 / CARTELES LEYENDA VALLE DE LUNA / FLYERS"/>
        <s v="ALBARAN 00910 / ESPORTS / CARTELES CONCILIA ESTIU"/>
        <s v="cULTURA / ALBARAN 00923 / flyers leyenda del valle"/>
        <s v="albaran 00972 / marcapaginas done / marcapaginas orgullo / DONA"/>
        <s v="ALBARAN 00956 / CARTELES PREMIO FOREX / PREMSA"/>
        <s v="ALBARAN 00961 / CARTELES STEVE REICH / ALBARAN 00954 / CARTELES ROBO DE ABRIL / CULTURA"/>
        <s v="ESPAI JOVE / ALBARAN 00917 / Carteles ruta saludables / Carteles concilia l'estiu"/>
        <s v="ALBARAN 01003 / ESPORTS / CARTELLS 8 MODELS ESPORTS"/>
        <s v="albaran 00989 / flyers igualdad"/>
        <s v="albaran 01019 / esports / carteles setmana esportiva infantil / albaran 00986 / carteles nits de raspall"/>
        <s v="albaran 01133 / folletos progamacio 27 10 / folletos programacio 26/10 / folletos programacion 26/10 / cultura raflefest"/>
        <s v="albaran 01131 / carteles halloween comercio"/>
        <s v="cultura / carltes mostra pintura / dipticos mostra pintura / albaran 01039"/>
        <s v="cultura / albran 00667 / cartells club 40 / albaran 00704 / dipticos a4 / carteles exposicio"/>
        <s v="albaran 01073 / carteles senderisme"/>
        <s v="albaran 01073 / carteles teatre infantil"/>
        <s v="albaran 01110 / cartles PANERA llop / flyers 350 gr 2 caras PANERA / albaran 01152"/>
        <s v="albaran 01152 / espai jove / cartles setmana terror / albaran 01120 / carteles octubre jove / albaran 01110 / cartles ra"/>
        <s v="albaran 01068 / cultura / cartells rafel pinta / marcapaginas / albaran 01100 / cartells exposicio maquetes / cartells d"/>
        <s v="ALBARAN 01165 / CARTELES TALLER DIABETES / CARTELES RAFELBUNYOL EN MARXA"/>
        <s v="ALBARAN 01167 / FLYERS PANERA LLOP"/>
        <s v="ESPAI JOVE / ALBARAN 01175 / FLYERS RAFEL FESTIVAL / CARTELES ESCUELA DE FAMILIAS / ALBARAN 01160 / CARTLES MAGO DE OZ"/>
        <s v="PROGRAMACIO 18, 19 Y 20 DE OCTUBRE 2024 RAFELFESTIVAL / DIPTICOS"/>
        <s v="albaran 01013 / festes Rafelbunyol / AD 220240012402 / LLIBRES FESTES"/>
        <s v="albaran 01131 / carteles exposicion mobles vells / cultura"/>
        <s v="cultura / albaran 01264 / cartles desembre cultural / cartells luz y color"/>
        <s v="ALBARAN 01284 / PROGRAMAS RAFEL FESTIVAL DIPTICO"/>
        <s v="Publicidad Sant Antoni en el pco el meridiano"/>
        <s v="Publicidad en el pco El Meridiano febrero 8M"/>
        <s v="Publicidad en el pco de agosto de El Meridiano, especial Fiestas"/>
        <s v="publicidad en el pco El Meridiano  Rafelfestival"/>
        <s v="Publicidad pco El Meridiano abril, campaÒa feria comercial"/>
        <s v="Anunciante: AYUNTAMIENTO RAFELBUNYOL 1 Jet en Valencia de 21/01/24 a 18/02/24 IGUALDAD."/>
        <s v="Anunciante: AYUNTAMIENTO RAFELBUNYOL 1 Jet en Valencia de 21/12/23 a 21/01/24"/>
        <s v="REF: AD-220240000006 -EXPEDIENTE:36/2024 - SANT ANTONI 2024 - AYUNTAMIENTO DE RAFELBU—OL - COBERTURA DE LAS FIESTAS, REA"/>
        <s v="Lanyard portavasos BLANCO - Marcaje 1 color en ambos lados de la cinta"/>
        <s v="12 MODULOS + NP SANT ANTONI  EN EDICION HORTA NORD ENERO   EN EL PERIODICO DE AQUI ( . )"/>
        <s v="MEDIA PAGINA  EDICION HORTA NORD AGOSTO   EN EL PERIODICO DE AQUI ( . )"/>
        <s v="BANDERAS ZEROLOX / SERIGRAFIA G / CLICHE FOTOLITO PANTALLA (1 x color)"/>
        <s v="ROLL UP 1500X2000 SPORTS"/>
        <s v="Presupuesto 0A24000058 fecha 10-07-2024 / ROLL UP 1500X2000 +IMPRESION COMUNICACI” / Expediente: 1795/2024"/>
        <s v="Presupuesto 0A24000054 fecha 27-06-2024 / CARTEL PVC ESPUMADO 420X594 MM IMPRESION A COLOR, CON AGUJEROS EN LAS 4 ESQUIN"/>
        <s v="CAMPANYA TURISME SANT ANTONI"/>
        <s v="Espacio publicitario en valenciaextra.com CampaÒa: Sant Antoni"/>
        <s v="Espacio publicitario en valenciaextra.com CampaÒa 8m"/>
        <s v="Espacio publicitario en especial en papel Valencia extra 2024"/>
        <s v="Espacio publicitario en valenciaextra.com CampaÒa: Fiestas RC: 220240013074"/>
        <s v="Espacio publicitario en valenciaextra.com  CampaÒa: Rafelfestival RC: 220240019057"/>
        <s v="Espacio publicitario en valenciaextra.com Feria del comercio AD 220240005747"/>
        <s v="CARTELERÕA PARA EXPOSICI”N CONTRA VIOLENCIA DE G…NERO &quot;&quot;DONES AMB MOLTA HIST“RIA&quot;&quot;."/>
        <s v="PATROCINI EQUIP COPA PRO RASPALL FEMENI"/>
      </sharedItems>
    </cacheField>
    <cacheField name="Importe" numFmtId="44">
      <sharedItems containsSemiMixedTypes="0" containsString="0" containsNumber="1" minValue="3.03" maxValue="66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">
  <r>
    <x v="0"/>
    <x v="0"/>
    <n v="242"/>
  </r>
  <r>
    <x v="0"/>
    <x v="1"/>
    <n v="363"/>
  </r>
  <r>
    <x v="0"/>
    <x v="2"/>
    <n v="423.5"/>
  </r>
  <r>
    <x v="1"/>
    <x v="3"/>
    <n v="363"/>
  </r>
  <r>
    <x v="2"/>
    <x v="4"/>
    <n v="605"/>
  </r>
  <r>
    <x v="2"/>
    <x v="5"/>
    <n v="605"/>
  </r>
  <r>
    <x v="3"/>
    <x v="6"/>
    <n v="258.94"/>
  </r>
  <r>
    <x v="4"/>
    <x v="7"/>
    <n v="701.8"/>
  </r>
  <r>
    <x v="5"/>
    <x v="8"/>
    <n v="665.5"/>
  </r>
  <r>
    <x v="6"/>
    <x v="9"/>
    <n v="411.4"/>
  </r>
  <r>
    <x v="6"/>
    <x v="10"/>
    <n v="847"/>
  </r>
  <r>
    <x v="6"/>
    <x v="11"/>
    <n v="847"/>
  </r>
  <r>
    <x v="6"/>
    <x v="12"/>
    <n v="363"/>
  </r>
  <r>
    <x v="7"/>
    <x v="13"/>
    <n v="363"/>
  </r>
  <r>
    <x v="7"/>
    <x v="14"/>
    <n v="556.6"/>
  </r>
  <r>
    <x v="8"/>
    <x v="15"/>
    <n v="544.5"/>
  </r>
  <r>
    <x v="9"/>
    <x v="16"/>
    <n v="419.87"/>
  </r>
  <r>
    <x v="10"/>
    <x v="17"/>
    <n v="689.7"/>
  </r>
  <r>
    <x v="11"/>
    <x v="18"/>
    <n v="7.74"/>
  </r>
  <r>
    <x v="11"/>
    <x v="19"/>
    <n v="16.34"/>
  </r>
  <r>
    <x v="11"/>
    <x v="20"/>
    <n v="56.87"/>
  </r>
  <r>
    <x v="11"/>
    <x v="21"/>
    <n v="77.44"/>
  </r>
  <r>
    <x v="11"/>
    <x v="22"/>
    <n v="16.34"/>
  </r>
  <r>
    <x v="11"/>
    <x v="23"/>
    <n v="16.34"/>
  </r>
  <r>
    <x v="11"/>
    <x v="24"/>
    <n v="16.34"/>
  </r>
  <r>
    <x v="11"/>
    <x v="25"/>
    <n v="152.46"/>
  </r>
  <r>
    <x v="11"/>
    <x v="26"/>
    <n v="81.680000000000007"/>
  </r>
  <r>
    <x v="11"/>
    <x v="27"/>
    <n v="98.01"/>
  </r>
  <r>
    <x v="11"/>
    <x v="28"/>
    <n v="226.75"/>
  </r>
  <r>
    <x v="11"/>
    <x v="29"/>
    <n v="49.01"/>
  </r>
  <r>
    <x v="11"/>
    <x v="30"/>
    <n v="63.53"/>
  </r>
  <r>
    <x v="11"/>
    <x v="31"/>
    <n v="60.26"/>
  </r>
  <r>
    <x v="11"/>
    <x v="32"/>
    <n v="130.68"/>
  </r>
  <r>
    <x v="11"/>
    <x v="33"/>
    <n v="43.56"/>
  </r>
  <r>
    <x v="11"/>
    <x v="34"/>
    <n v="49.01"/>
  </r>
  <r>
    <x v="11"/>
    <x v="35"/>
    <n v="23.6"/>
  </r>
  <r>
    <x v="11"/>
    <x v="36"/>
    <n v="3.03"/>
  </r>
  <r>
    <x v="11"/>
    <x v="37"/>
    <n v="32.67"/>
  </r>
  <r>
    <x v="11"/>
    <x v="38"/>
    <n v="84.7"/>
  </r>
  <r>
    <x v="11"/>
    <x v="39"/>
    <n v="16.34"/>
  </r>
  <r>
    <x v="11"/>
    <x v="40"/>
    <n v="50.82"/>
  </r>
  <r>
    <x v="11"/>
    <x v="41"/>
    <n v="32.67"/>
  </r>
  <r>
    <x v="11"/>
    <x v="42"/>
    <n v="107.09"/>
  </r>
  <r>
    <x v="11"/>
    <x v="43"/>
    <n v="96.2"/>
  </r>
  <r>
    <x v="11"/>
    <x v="44"/>
    <n v="43.56"/>
  </r>
  <r>
    <x v="11"/>
    <x v="45"/>
    <n v="324.89"/>
  </r>
  <r>
    <x v="11"/>
    <x v="46"/>
    <n v="79.86"/>
  </r>
  <r>
    <x v="11"/>
    <x v="47"/>
    <n v="49.01"/>
  </r>
  <r>
    <x v="11"/>
    <x v="48"/>
    <n v="70.790000000000006"/>
  </r>
  <r>
    <x v="11"/>
    <x v="49"/>
    <n v="16.34"/>
  </r>
  <r>
    <x v="11"/>
    <x v="50"/>
    <n v="36.299999999999997"/>
  </r>
  <r>
    <x v="11"/>
    <x v="51"/>
    <n v="199.65"/>
  </r>
  <r>
    <x v="11"/>
    <x v="52"/>
    <n v="42.35"/>
  </r>
  <r>
    <x v="11"/>
    <x v="53"/>
    <n v="21.78"/>
  </r>
  <r>
    <x v="11"/>
    <x v="54"/>
    <n v="32.67"/>
  </r>
  <r>
    <x v="11"/>
    <x v="55"/>
    <n v="130.68"/>
  </r>
  <r>
    <x v="11"/>
    <x v="56"/>
    <n v="84.7"/>
  </r>
  <r>
    <x v="11"/>
    <x v="57"/>
    <n v="32.67"/>
  </r>
  <r>
    <x v="11"/>
    <x v="58"/>
    <n v="136.13"/>
  </r>
  <r>
    <x v="11"/>
    <x v="59"/>
    <n v="21.78"/>
  </r>
  <r>
    <x v="11"/>
    <x v="60"/>
    <n v="81.069999999999993"/>
  </r>
  <r>
    <x v="11"/>
    <x v="61"/>
    <n v="104.06"/>
  </r>
  <r>
    <x v="11"/>
    <x v="62"/>
    <n v="10.89"/>
  </r>
  <r>
    <x v="11"/>
    <x v="63"/>
    <n v="16.34"/>
  </r>
  <r>
    <x v="11"/>
    <x v="64"/>
    <n v="101.64"/>
  </r>
  <r>
    <x v="11"/>
    <x v="65"/>
    <n v="40.29"/>
  </r>
  <r>
    <x v="11"/>
    <x v="66"/>
    <n v="166.98"/>
  </r>
  <r>
    <x v="11"/>
    <x v="67"/>
    <n v="28.31"/>
  </r>
  <r>
    <x v="11"/>
    <x v="68"/>
    <n v="38.119999999999997"/>
  </r>
  <r>
    <x v="11"/>
    <x v="69"/>
    <n v="120.7"/>
  </r>
  <r>
    <x v="11"/>
    <x v="70"/>
    <n v="92.57"/>
  </r>
  <r>
    <x v="11"/>
    <x v="71"/>
    <n v="6655"/>
  </r>
  <r>
    <x v="11"/>
    <x v="72"/>
    <n v="10.89"/>
  </r>
  <r>
    <x v="11"/>
    <x v="73"/>
    <n v="21.78"/>
  </r>
  <r>
    <x v="11"/>
    <x v="74"/>
    <n v="42.35"/>
  </r>
  <r>
    <x v="12"/>
    <x v="75"/>
    <n v="363"/>
  </r>
  <r>
    <x v="12"/>
    <x v="76"/>
    <n v="363"/>
  </r>
  <r>
    <x v="12"/>
    <x v="77"/>
    <n v="726"/>
  </r>
  <r>
    <x v="12"/>
    <x v="78"/>
    <n v="423.5"/>
  </r>
  <r>
    <x v="12"/>
    <x v="79"/>
    <n v="423.5"/>
  </r>
  <r>
    <x v="13"/>
    <x v="80"/>
    <n v="70.83"/>
  </r>
  <r>
    <x v="13"/>
    <x v="81"/>
    <n v="70.83"/>
  </r>
  <r>
    <x v="14"/>
    <x v="82"/>
    <n v="605"/>
  </r>
  <r>
    <x v="15"/>
    <x v="83"/>
    <n v="842.16"/>
  </r>
  <r>
    <x v="16"/>
    <x v="84"/>
    <n v="302.5"/>
  </r>
  <r>
    <x v="16"/>
    <x v="85"/>
    <n v="363"/>
  </r>
  <r>
    <x v="17"/>
    <x v="86"/>
    <n v="404.14"/>
  </r>
  <r>
    <x v="17"/>
    <x v="87"/>
    <n v="471.9"/>
  </r>
  <r>
    <x v="17"/>
    <x v="88"/>
    <n v="471.9"/>
  </r>
  <r>
    <x v="17"/>
    <x v="89"/>
    <n v="250.12"/>
  </r>
  <r>
    <x v="18"/>
    <x v="90"/>
    <n v="4015"/>
  </r>
  <r>
    <x v="19"/>
    <x v="91"/>
    <n v="266.2"/>
  </r>
  <r>
    <x v="19"/>
    <x v="92"/>
    <n v="242"/>
  </r>
  <r>
    <x v="19"/>
    <x v="93"/>
    <n v="544.5"/>
  </r>
  <r>
    <x v="19"/>
    <x v="94"/>
    <n v="266.2"/>
  </r>
  <r>
    <x v="19"/>
    <x v="95"/>
    <n v="266.2"/>
  </r>
  <r>
    <x v="19"/>
    <x v="96"/>
    <n v="302.5"/>
  </r>
  <r>
    <x v="20"/>
    <x v="97"/>
    <n v="400.51"/>
  </r>
  <r>
    <x v="21"/>
    <x v="98"/>
    <n v="1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A0CAE9-8FB7-47AF-99B7-52DD225321C1}" name="TablaDinámica4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25" firstHeaderRow="1" firstDataRow="1" firstDataCol="1"/>
  <pivotFields count="3"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showAll="0">
      <items count="100">
        <item x="84"/>
        <item x="45"/>
        <item x="6"/>
        <item x="35"/>
        <item x="22"/>
        <item x="23"/>
        <item x="29"/>
        <item x="26"/>
        <item x="39"/>
        <item x="31"/>
        <item x="38"/>
        <item x="44"/>
        <item x="40"/>
        <item x="34"/>
        <item x="43"/>
        <item x="42"/>
        <item x="36"/>
        <item x="49"/>
        <item x="52"/>
        <item x="53"/>
        <item x="51"/>
        <item x="56"/>
        <item x="55"/>
        <item x="71"/>
        <item x="57"/>
        <item x="66"/>
        <item x="62"/>
        <item x="63"/>
        <item x="64"/>
        <item x="72"/>
        <item x="59"/>
        <item x="58"/>
        <item x="65"/>
        <item x="67"/>
        <item x="68"/>
        <item x="74"/>
        <item x="41"/>
        <item x="80"/>
        <item x="81"/>
        <item x="25"/>
        <item x="86"/>
        <item x="14"/>
        <item x="90"/>
        <item x="12"/>
        <item x="9"/>
        <item x="10"/>
        <item x="11"/>
        <item x="2"/>
        <item x="0"/>
        <item x="1"/>
        <item x="3"/>
        <item x="97"/>
        <item x="16"/>
        <item x="33"/>
        <item x="32"/>
        <item x="24"/>
        <item x="46"/>
        <item x="48"/>
        <item x="50"/>
        <item x="73"/>
        <item x="61"/>
        <item x="60"/>
        <item x="18"/>
        <item x="20"/>
        <item x="28"/>
        <item x="93"/>
        <item x="95"/>
        <item x="92"/>
        <item x="94"/>
        <item x="91"/>
        <item x="96"/>
        <item x="27"/>
        <item x="47"/>
        <item x="54"/>
        <item x="69"/>
        <item x="37"/>
        <item x="13"/>
        <item x="19"/>
        <item x="30"/>
        <item x="21"/>
        <item x="83"/>
        <item x="85"/>
        <item x="17"/>
        <item x="15"/>
        <item x="98"/>
        <item x="89"/>
        <item x="88"/>
        <item x="70"/>
        <item x="8"/>
        <item x="7"/>
        <item x="77"/>
        <item x="78"/>
        <item x="76"/>
        <item x="79"/>
        <item x="75"/>
        <item x="5"/>
        <item x="82"/>
        <item x="4"/>
        <item x="87"/>
        <item t="default"/>
      </items>
    </pivotField>
    <pivotField dataField="1" numFmtId="44" showAll="0"/>
  </pivotFields>
  <rowFields count="2">
    <field x="0"/>
    <field x="1"/>
  </rowFields>
  <rowItems count="122">
    <i>
      <x/>
    </i>
    <i r="1">
      <x v="47"/>
    </i>
    <i r="1">
      <x v="48"/>
    </i>
    <i r="1">
      <x v="49"/>
    </i>
    <i>
      <x v="1"/>
    </i>
    <i r="1">
      <x v="50"/>
    </i>
    <i>
      <x v="2"/>
    </i>
    <i r="1">
      <x v="95"/>
    </i>
    <i r="1">
      <x v="97"/>
    </i>
    <i>
      <x v="3"/>
    </i>
    <i r="1">
      <x v="2"/>
    </i>
    <i>
      <x v="4"/>
    </i>
    <i r="1">
      <x v="89"/>
    </i>
    <i>
      <x v="5"/>
    </i>
    <i r="1">
      <x v="88"/>
    </i>
    <i>
      <x v="6"/>
    </i>
    <i r="1">
      <x v="43"/>
    </i>
    <i r="1">
      <x v="44"/>
    </i>
    <i r="1">
      <x v="45"/>
    </i>
    <i r="1">
      <x v="46"/>
    </i>
    <i>
      <x v="7"/>
    </i>
    <i r="1">
      <x v="41"/>
    </i>
    <i r="1">
      <x v="76"/>
    </i>
    <i>
      <x v="8"/>
    </i>
    <i r="1">
      <x v="83"/>
    </i>
    <i>
      <x v="9"/>
    </i>
    <i r="1">
      <x v="52"/>
    </i>
    <i>
      <x v="10"/>
    </i>
    <i r="1">
      <x v="82"/>
    </i>
    <i>
      <x v="11"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9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71"/>
    </i>
    <i r="1">
      <x v="72"/>
    </i>
    <i r="1">
      <x v="73"/>
    </i>
    <i r="1">
      <x v="74"/>
    </i>
    <i r="1">
      <x v="75"/>
    </i>
    <i r="1">
      <x v="77"/>
    </i>
    <i r="1">
      <x v="78"/>
    </i>
    <i r="1">
      <x v="79"/>
    </i>
    <i r="1">
      <x v="87"/>
    </i>
    <i>
      <x v="12"/>
    </i>
    <i r="1">
      <x v="90"/>
    </i>
    <i r="1">
      <x v="91"/>
    </i>
    <i r="1">
      <x v="92"/>
    </i>
    <i r="1">
      <x v="93"/>
    </i>
    <i r="1">
      <x v="94"/>
    </i>
    <i>
      <x v="13"/>
    </i>
    <i r="1">
      <x v="37"/>
    </i>
    <i r="1">
      <x v="38"/>
    </i>
    <i>
      <x v="14"/>
    </i>
    <i r="1">
      <x v="96"/>
    </i>
    <i>
      <x v="15"/>
    </i>
    <i r="1">
      <x v="80"/>
    </i>
    <i>
      <x v="16"/>
    </i>
    <i r="1">
      <x/>
    </i>
    <i r="1">
      <x v="81"/>
    </i>
    <i>
      <x v="17"/>
    </i>
    <i r="1">
      <x v="40"/>
    </i>
    <i r="1">
      <x v="85"/>
    </i>
    <i r="1">
      <x v="86"/>
    </i>
    <i r="1">
      <x v="98"/>
    </i>
    <i>
      <x v="18"/>
    </i>
    <i r="1">
      <x v="42"/>
    </i>
    <i>
      <x v="19"/>
    </i>
    <i r="1">
      <x v="65"/>
    </i>
    <i r="1">
      <x v="66"/>
    </i>
    <i r="1">
      <x v="67"/>
    </i>
    <i r="1">
      <x v="68"/>
    </i>
    <i r="1">
      <x v="69"/>
    </i>
    <i r="1">
      <x v="70"/>
    </i>
    <i>
      <x v="20"/>
    </i>
    <i r="1">
      <x v="51"/>
    </i>
    <i>
      <x v="21"/>
    </i>
    <i r="1">
      <x v="84"/>
    </i>
    <i t="grand">
      <x/>
    </i>
  </rowItems>
  <colItems count="1">
    <i/>
  </colItems>
  <dataFields count="1">
    <dataField name="Suma de Import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02D8-F26A-42A5-926C-66F00C6196D9}">
  <dimension ref="A3:B125"/>
  <sheetViews>
    <sheetView tabSelected="1" workbookViewId="0">
      <selection activeCell="E119" sqref="E119"/>
    </sheetView>
  </sheetViews>
  <sheetFormatPr baseColWidth="10" defaultRowHeight="14.4" x14ac:dyDescent="0.3"/>
  <cols>
    <col min="1" max="1" width="124.88671875" bestFit="1" customWidth="1"/>
    <col min="2" max="2" width="15.5546875" style="1" bestFit="1" customWidth="1"/>
  </cols>
  <sheetData>
    <row r="3" spans="1:2" x14ac:dyDescent="0.3">
      <c r="A3" s="4" t="s">
        <v>147</v>
      </c>
      <c r="B3" s="1" t="s">
        <v>148</v>
      </c>
    </row>
    <row r="4" spans="1:2" x14ac:dyDescent="0.3">
      <c r="A4" s="5" t="s">
        <v>151</v>
      </c>
      <c r="B4" s="1">
        <v>1028.5</v>
      </c>
    </row>
    <row r="5" spans="1:2" x14ac:dyDescent="0.3">
      <c r="A5" s="6" t="s">
        <v>105</v>
      </c>
      <c r="B5" s="1">
        <v>423.5</v>
      </c>
    </row>
    <row r="6" spans="1:2" x14ac:dyDescent="0.3">
      <c r="A6" s="6" t="s">
        <v>25</v>
      </c>
      <c r="B6" s="1">
        <v>242</v>
      </c>
    </row>
    <row r="7" spans="1:2" x14ac:dyDescent="0.3">
      <c r="A7" s="6" t="s">
        <v>51</v>
      </c>
      <c r="B7" s="1">
        <v>363</v>
      </c>
    </row>
    <row r="8" spans="1:2" x14ac:dyDescent="0.3">
      <c r="A8" s="5" t="s">
        <v>152</v>
      </c>
      <c r="B8" s="1">
        <v>363</v>
      </c>
    </row>
    <row r="9" spans="1:2" x14ac:dyDescent="0.3">
      <c r="A9" s="6" t="s">
        <v>103</v>
      </c>
      <c r="B9" s="1">
        <v>363</v>
      </c>
    </row>
    <row r="10" spans="1:2" x14ac:dyDescent="0.3">
      <c r="A10" s="5" t="s">
        <v>153</v>
      </c>
      <c r="B10" s="1">
        <v>1210</v>
      </c>
    </row>
    <row r="11" spans="1:2" x14ac:dyDescent="0.3">
      <c r="A11" s="6" t="s">
        <v>106</v>
      </c>
      <c r="B11" s="1">
        <v>605</v>
      </c>
    </row>
    <row r="12" spans="1:2" x14ac:dyDescent="0.3">
      <c r="A12" s="6" t="s">
        <v>12</v>
      </c>
      <c r="B12" s="1">
        <v>605</v>
      </c>
    </row>
    <row r="13" spans="1:2" x14ac:dyDescent="0.3">
      <c r="A13" s="5" t="s">
        <v>154</v>
      </c>
      <c r="B13" s="1">
        <v>258.94</v>
      </c>
    </row>
    <row r="14" spans="1:2" x14ac:dyDescent="0.3">
      <c r="A14" s="6" t="s">
        <v>37</v>
      </c>
      <c r="B14" s="1">
        <v>258.94</v>
      </c>
    </row>
    <row r="15" spans="1:2" x14ac:dyDescent="0.3">
      <c r="A15" s="5" t="s">
        <v>155</v>
      </c>
      <c r="B15" s="1">
        <v>701.8</v>
      </c>
    </row>
    <row r="16" spans="1:2" x14ac:dyDescent="0.3">
      <c r="A16" s="6" t="s">
        <v>141</v>
      </c>
      <c r="B16" s="1">
        <v>701.8</v>
      </c>
    </row>
    <row r="17" spans="1:2" x14ac:dyDescent="0.3">
      <c r="A17" s="5" t="s">
        <v>156</v>
      </c>
      <c r="B17" s="1">
        <v>665.5</v>
      </c>
    </row>
    <row r="18" spans="1:2" x14ac:dyDescent="0.3">
      <c r="A18" s="6" t="s">
        <v>110</v>
      </c>
      <c r="B18" s="1">
        <v>665.5</v>
      </c>
    </row>
    <row r="19" spans="1:2" x14ac:dyDescent="0.3">
      <c r="A19" s="5" t="s">
        <v>157</v>
      </c>
      <c r="B19" s="1">
        <v>2468.4</v>
      </c>
    </row>
    <row r="20" spans="1:2" x14ac:dyDescent="0.3">
      <c r="A20" s="6" t="s">
        <v>134</v>
      </c>
      <c r="B20" s="1">
        <v>363</v>
      </c>
    </row>
    <row r="21" spans="1:2" x14ac:dyDescent="0.3">
      <c r="A21" s="6" t="s">
        <v>54</v>
      </c>
      <c r="B21" s="1">
        <v>411.4</v>
      </c>
    </row>
    <row r="22" spans="1:2" x14ac:dyDescent="0.3">
      <c r="A22" s="6" t="s">
        <v>97</v>
      </c>
      <c r="B22" s="1">
        <v>847</v>
      </c>
    </row>
    <row r="23" spans="1:2" x14ac:dyDescent="0.3">
      <c r="A23" s="6" t="s">
        <v>112</v>
      </c>
      <c r="B23" s="1">
        <v>847</v>
      </c>
    </row>
    <row r="24" spans="1:2" x14ac:dyDescent="0.3">
      <c r="A24" s="5" t="s">
        <v>158</v>
      </c>
      <c r="B24" s="1">
        <v>919.6</v>
      </c>
    </row>
    <row r="25" spans="1:2" x14ac:dyDescent="0.3">
      <c r="A25" s="6" t="s">
        <v>98</v>
      </c>
      <c r="B25" s="1">
        <v>556.6</v>
      </c>
    </row>
    <row r="26" spans="1:2" x14ac:dyDescent="0.3">
      <c r="A26" s="6" t="s">
        <v>50</v>
      </c>
      <c r="B26" s="1">
        <v>363</v>
      </c>
    </row>
    <row r="27" spans="1:2" x14ac:dyDescent="0.3">
      <c r="A27" s="5" t="s">
        <v>159</v>
      </c>
      <c r="B27" s="1">
        <v>544.5</v>
      </c>
    </row>
    <row r="28" spans="1:2" x14ac:dyDescent="0.3">
      <c r="A28" s="6" t="s">
        <v>15</v>
      </c>
      <c r="B28" s="1">
        <v>544.5</v>
      </c>
    </row>
    <row r="29" spans="1:2" x14ac:dyDescent="0.3">
      <c r="A29" s="5" t="s">
        <v>160</v>
      </c>
      <c r="B29" s="1">
        <v>419.87</v>
      </c>
    </row>
    <row r="30" spans="1:2" x14ac:dyDescent="0.3">
      <c r="A30" s="6" t="s">
        <v>67</v>
      </c>
      <c r="B30" s="1">
        <v>419.87</v>
      </c>
    </row>
    <row r="31" spans="1:2" x14ac:dyDescent="0.3">
      <c r="A31" s="5" t="s">
        <v>161</v>
      </c>
      <c r="B31" s="1">
        <v>689.7</v>
      </c>
    </row>
    <row r="32" spans="1:2" x14ac:dyDescent="0.3">
      <c r="A32" s="6" t="s">
        <v>70</v>
      </c>
      <c r="B32" s="1">
        <v>689.7</v>
      </c>
    </row>
    <row r="33" spans="1:2" x14ac:dyDescent="0.3">
      <c r="A33" s="5" t="s">
        <v>162</v>
      </c>
      <c r="B33" s="1">
        <v>10463.630000000001</v>
      </c>
    </row>
    <row r="34" spans="1:2" x14ac:dyDescent="0.3">
      <c r="A34" s="6" t="s">
        <v>76</v>
      </c>
      <c r="B34" s="1">
        <v>324.89</v>
      </c>
    </row>
    <row r="35" spans="1:2" x14ac:dyDescent="0.3">
      <c r="A35" s="6" t="s">
        <v>60</v>
      </c>
      <c r="B35" s="1">
        <v>23.6</v>
      </c>
    </row>
    <row r="36" spans="1:2" x14ac:dyDescent="0.3">
      <c r="A36" s="6" t="s">
        <v>16</v>
      </c>
      <c r="B36" s="1">
        <v>16.34</v>
      </c>
    </row>
    <row r="37" spans="1:2" x14ac:dyDescent="0.3">
      <c r="A37" s="6" t="s">
        <v>17</v>
      </c>
      <c r="B37" s="1">
        <v>16.34</v>
      </c>
    </row>
    <row r="38" spans="1:2" x14ac:dyDescent="0.3">
      <c r="A38" s="6" t="s">
        <v>42</v>
      </c>
      <c r="B38" s="1">
        <v>49.01</v>
      </c>
    </row>
    <row r="39" spans="1:2" x14ac:dyDescent="0.3">
      <c r="A39" s="6" t="s">
        <v>39</v>
      </c>
      <c r="B39" s="1">
        <v>81.680000000000007</v>
      </c>
    </row>
    <row r="40" spans="1:2" x14ac:dyDescent="0.3">
      <c r="A40" s="6" t="s">
        <v>64</v>
      </c>
      <c r="B40" s="1">
        <v>16.34</v>
      </c>
    </row>
    <row r="41" spans="1:2" x14ac:dyDescent="0.3">
      <c r="A41" s="6" t="s">
        <v>44</v>
      </c>
      <c r="B41" s="1">
        <v>60.26</v>
      </c>
    </row>
    <row r="42" spans="1:2" x14ac:dyDescent="0.3">
      <c r="A42" s="6" t="s">
        <v>63</v>
      </c>
      <c r="B42" s="1">
        <v>84.7</v>
      </c>
    </row>
    <row r="43" spans="1:2" x14ac:dyDescent="0.3">
      <c r="A43" s="6" t="s">
        <v>75</v>
      </c>
      <c r="B43" s="1">
        <v>43.56</v>
      </c>
    </row>
    <row r="44" spans="1:2" x14ac:dyDescent="0.3">
      <c r="A44" s="6" t="s">
        <v>71</v>
      </c>
      <c r="B44" s="1">
        <v>50.82</v>
      </c>
    </row>
    <row r="45" spans="1:2" x14ac:dyDescent="0.3">
      <c r="A45" s="6" t="s">
        <v>59</v>
      </c>
      <c r="B45" s="1">
        <v>49.01</v>
      </c>
    </row>
    <row r="46" spans="1:2" x14ac:dyDescent="0.3">
      <c r="A46" s="6" t="s">
        <v>74</v>
      </c>
      <c r="B46" s="1">
        <v>96.2</v>
      </c>
    </row>
    <row r="47" spans="1:2" x14ac:dyDescent="0.3">
      <c r="A47" s="6" t="s">
        <v>73</v>
      </c>
      <c r="B47" s="1">
        <v>107.09</v>
      </c>
    </row>
    <row r="48" spans="1:2" x14ac:dyDescent="0.3">
      <c r="A48" s="6" t="s">
        <v>61</v>
      </c>
      <c r="B48" s="1">
        <v>3.03</v>
      </c>
    </row>
    <row r="49" spans="1:2" x14ac:dyDescent="0.3">
      <c r="A49" s="6" t="s">
        <v>80</v>
      </c>
      <c r="B49" s="1">
        <v>16.34</v>
      </c>
    </row>
    <row r="50" spans="1:2" x14ac:dyDescent="0.3">
      <c r="A50" s="6" t="s">
        <v>89</v>
      </c>
      <c r="B50" s="1">
        <v>42.35</v>
      </c>
    </row>
    <row r="51" spans="1:2" x14ac:dyDescent="0.3">
      <c r="A51" s="6" t="s">
        <v>91</v>
      </c>
      <c r="B51" s="1">
        <v>21.78</v>
      </c>
    </row>
    <row r="52" spans="1:2" x14ac:dyDescent="0.3">
      <c r="A52" s="6" t="s">
        <v>88</v>
      </c>
      <c r="B52" s="1">
        <v>199.65</v>
      </c>
    </row>
    <row r="53" spans="1:2" x14ac:dyDescent="0.3">
      <c r="A53" s="6" t="s">
        <v>99</v>
      </c>
      <c r="B53" s="1">
        <v>84.7</v>
      </c>
    </row>
    <row r="54" spans="1:2" x14ac:dyDescent="0.3">
      <c r="A54" s="6" t="s">
        <v>94</v>
      </c>
      <c r="B54" s="1">
        <v>130.68</v>
      </c>
    </row>
    <row r="55" spans="1:2" x14ac:dyDescent="0.3">
      <c r="A55" s="6" t="s">
        <v>132</v>
      </c>
      <c r="B55" s="1">
        <v>6655</v>
      </c>
    </row>
    <row r="56" spans="1:2" x14ac:dyDescent="0.3">
      <c r="A56" s="6" t="s">
        <v>100</v>
      </c>
      <c r="B56" s="1">
        <v>32.67</v>
      </c>
    </row>
    <row r="57" spans="1:2" x14ac:dyDescent="0.3">
      <c r="A57" s="6" t="s">
        <v>127</v>
      </c>
      <c r="B57" s="1">
        <v>166.98</v>
      </c>
    </row>
    <row r="58" spans="1:2" x14ac:dyDescent="0.3">
      <c r="A58" s="6" t="s">
        <v>123</v>
      </c>
      <c r="B58" s="1">
        <v>10.89</v>
      </c>
    </row>
    <row r="59" spans="1:2" x14ac:dyDescent="0.3">
      <c r="A59" s="6" t="s">
        <v>124</v>
      </c>
      <c r="B59" s="1">
        <v>16.34</v>
      </c>
    </row>
    <row r="60" spans="1:2" x14ac:dyDescent="0.3">
      <c r="A60" s="6" t="s">
        <v>125</v>
      </c>
      <c r="B60" s="1">
        <v>101.64</v>
      </c>
    </row>
    <row r="61" spans="1:2" x14ac:dyDescent="0.3">
      <c r="A61" s="6" t="s">
        <v>138</v>
      </c>
      <c r="B61" s="1">
        <v>10.89</v>
      </c>
    </row>
    <row r="62" spans="1:2" x14ac:dyDescent="0.3">
      <c r="A62" s="6" t="s">
        <v>116</v>
      </c>
      <c r="B62" s="1">
        <v>21.78</v>
      </c>
    </row>
    <row r="63" spans="1:2" x14ac:dyDescent="0.3">
      <c r="A63" s="6" t="s">
        <v>111</v>
      </c>
      <c r="B63" s="1">
        <v>136.13</v>
      </c>
    </row>
    <row r="64" spans="1:2" x14ac:dyDescent="0.3">
      <c r="A64" s="6" t="s">
        <v>126</v>
      </c>
      <c r="B64" s="1">
        <v>40.29</v>
      </c>
    </row>
    <row r="65" spans="1:2" x14ac:dyDescent="0.3">
      <c r="A65" s="6" t="s">
        <v>128</v>
      </c>
      <c r="B65" s="1">
        <v>28.31</v>
      </c>
    </row>
    <row r="66" spans="1:2" x14ac:dyDescent="0.3">
      <c r="A66" s="6" t="s">
        <v>129</v>
      </c>
      <c r="B66" s="1">
        <v>38.119999999999997</v>
      </c>
    </row>
    <row r="67" spans="1:2" x14ac:dyDescent="0.3">
      <c r="A67" s="6" t="s">
        <v>143</v>
      </c>
      <c r="B67" s="1">
        <v>42.35</v>
      </c>
    </row>
    <row r="68" spans="1:2" x14ac:dyDescent="0.3">
      <c r="A68" s="6" t="s">
        <v>72</v>
      </c>
      <c r="B68" s="1">
        <v>32.67</v>
      </c>
    </row>
    <row r="69" spans="1:2" x14ac:dyDescent="0.3">
      <c r="A69" s="6" t="s">
        <v>38</v>
      </c>
      <c r="B69" s="1">
        <v>152.46</v>
      </c>
    </row>
    <row r="70" spans="1:2" x14ac:dyDescent="0.3">
      <c r="A70" s="6" t="s">
        <v>46</v>
      </c>
      <c r="B70" s="1">
        <v>43.56</v>
      </c>
    </row>
    <row r="71" spans="1:2" x14ac:dyDescent="0.3">
      <c r="A71" s="6" t="s">
        <v>45</v>
      </c>
      <c r="B71" s="1">
        <v>130.68</v>
      </c>
    </row>
    <row r="72" spans="1:2" x14ac:dyDescent="0.3">
      <c r="A72" s="6" t="s">
        <v>19</v>
      </c>
      <c r="B72" s="1">
        <v>16.34</v>
      </c>
    </row>
    <row r="73" spans="1:2" x14ac:dyDescent="0.3">
      <c r="A73" s="6" t="s">
        <v>77</v>
      </c>
      <c r="B73" s="1">
        <v>79.86</v>
      </c>
    </row>
    <row r="74" spans="1:2" x14ac:dyDescent="0.3">
      <c r="A74" s="6" t="s">
        <v>79</v>
      </c>
      <c r="B74" s="1">
        <v>70.790000000000006</v>
      </c>
    </row>
    <row r="75" spans="1:2" x14ac:dyDescent="0.3">
      <c r="A75" s="6" t="s">
        <v>84</v>
      </c>
      <c r="B75" s="1">
        <v>36.299999999999997</v>
      </c>
    </row>
    <row r="76" spans="1:2" x14ac:dyDescent="0.3">
      <c r="A76" s="6" t="s">
        <v>142</v>
      </c>
      <c r="B76" s="1">
        <v>21.78</v>
      </c>
    </row>
    <row r="77" spans="1:2" x14ac:dyDescent="0.3">
      <c r="A77" s="6" t="s">
        <v>119</v>
      </c>
      <c r="B77" s="1">
        <v>104.06</v>
      </c>
    </row>
    <row r="78" spans="1:2" x14ac:dyDescent="0.3">
      <c r="A78" s="6" t="s">
        <v>117</v>
      </c>
      <c r="B78" s="1">
        <v>81.069999999999993</v>
      </c>
    </row>
    <row r="79" spans="1:2" x14ac:dyDescent="0.3">
      <c r="A79" s="6" t="s">
        <v>3</v>
      </c>
      <c r="B79" s="1">
        <v>7.74</v>
      </c>
    </row>
    <row r="80" spans="1:2" x14ac:dyDescent="0.3">
      <c r="A80" s="6" t="s">
        <v>5</v>
      </c>
      <c r="B80" s="1">
        <v>56.87</v>
      </c>
    </row>
    <row r="81" spans="1:2" x14ac:dyDescent="0.3">
      <c r="A81" s="6" t="s">
        <v>41</v>
      </c>
      <c r="B81" s="1">
        <v>226.75</v>
      </c>
    </row>
    <row r="82" spans="1:2" x14ac:dyDescent="0.3">
      <c r="A82" s="6" t="s">
        <v>40</v>
      </c>
      <c r="B82" s="1">
        <v>98.01</v>
      </c>
    </row>
    <row r="83" spans="1:2" x14ac:dyDescent="0.3">
      <c r="A83" s="6" t="s">
        <v>78</v>
      </c>
      <c r="B83" s="1">
        <v>49.01</v>
      </c>
    </row>
    <row r="84" spans="1:2" x14ac:dyDescent="0.3">
      <c r="A84" s="6" t="s">
        <v>92</v>
      </c>
      <c r="B84" s="1">
        <v>32.67</v>
      </c>
    </row>
    <row r="85" spans="1:2" x14ac:dyDescent="0.3">
      <c r="A85" s="6" t="s">
        <v>130</v>
      </c>
      <c r="B85" s="1">
        <v>120.7</v>
      </c>
    </row>
    <row r="86" spans="1:2" x14ac:dyDescent="0.3">
      <c r="A86" s="6" t="s">
        <v>62</v>
      </c>
      <c r="B86" s="1">
        <v>32.67</v>
      </c>
    </row>
    <row r="87" spans="1:2" x14ac:dyDescent="0.3">
      <c r="A87" s="6" t="s">
        <v>4</v>
      </c>
      <c r="B87" s="1">
        <v>16.34</v>
      </c>
    </row>
    <row r="88" spans="1:2" x14ac:dyDescent="0.3">
      <c r="A88" s="6" t="s">
        <v>43</v>
      </c>
      <c r="B88" s="1">
        <v>63.53</v>
      </c>
    </row>
    <row r="89" spans="1:2" x14ac:dyDescent="0.3">
      <c r="A89" s="6" t="s">
        <v>6</v>
      </c>
      <c r="B89" s="1">
        <v>77.44</v>
      </c>
    </row>
    <row r="90" spans="1:2" x14ac:dyDescent="0.3">
      <c r="A90" s="6" t="s">
        <v>131</v>
      </c>
      <c r="B90" s="1">
        <v>92.57</v>
      </c>
    </row>
    <row r="91" spans="1:2" x14ac:dyDescent="0.3">
      <c r="A91" s="5" t="s">
        <v>163</v>
      </c>
      <c r="B91" s="1">
        <v>2299</v>
      </c>
    </row>
    <row r="92" spans="1:2" x14ac:dyDescent="0.3">
      <c r="A92" s="6" t="s">
        <v>96</v>
      </c>
      <c r="B92" s="1">
        <v>726</v>
      </c>
    </row>
    <row r="93" spans="1:2" x14ac:dyDescent="0.3">
      <c r="A93" s="6" t="s">
        <v>107</v>
      </c>
      <c r="B93" s="1">
        <v>423.5</v>
      </c>
    </row>
    <row r="94" spans="1:2" x14ac:dyDescent="0.3">
      <c r="A94" s="6" t="s">
        <v>47</v>
      </c>
      <c r="B94" s="1">
        <v>363</v>
      </c>
    </row>
    <row r="95" spans="1:2" x14ac:dyDescent="0.3">
      <c r="A95" s="6" t="s">
        <v>135</v>
      </c>
      <c r="B95" s="1">
        <v>423.5</v>
      </c>
    </row>
    <row r="96" spans="1:2" x14ac:dyDescent="0.3">
      <c r="A96" s="6" t="s">
        <v>34</v>
      </c>
      <c r="B96" s="1">
        <v>363</v>
      </c>
    </row>
    <row r="97" spans="1:2" x14ac:dyDescent="0.3">
      <c r="A97" s="5" t="s">
        <v>164</v>
      </c>
      <c r="B97" s="1">
        <v>141.66</v>
      </c>
    </row>
    <row r="98" spans="1:2" x14ac:dyDescent="0.3">
      <c r="A98" s="6" t="s">
        <v>9</v>
      </c>
      <c r="B98" s="1">
        <v>70.83</v>
      </c>
    </row>
    <row r="99" spans="1:2" x14ac:dyDescent="0.3">
      <c r="A99" s="6" t="s">
        <v>18</v>
      </c>
      <c r="B99" s="1">
        <v>70.83</v>
      </c>
    </row>
    <row r="100" spans="1:2" x14ac:dyDescent="0.3">
      <c r="A100" s="5" t="s">
        <v>165</v>
      </c>
      <c r="B100" s="1">
        <v>605</v>
      </c>
    </row>
    <row r="101" spans="1:2" x14ac:dyDescent="0.3">
      <c r="A101" s="6" t="s">
        <v>31</v>
      </c>
      <c r="B101" s="1">
        <v>605</v>
      </c>
    </row>
    <row r="102" spans="1:2" x14ac:dyDescent="0.3">
      <c r="A102" s="5" t="s">
        <v>166</v>
      </c>
      <c r="B102" s="1">
        <v>842.16</v>
      </c>
    </row>
    <row r="103" spans="1:2" x14ac:dyDescent="0.3">
      <c r="A103" s="6" t="s">
        <v>83</v>
      </c>
      <c r="B103" s="1">
        <v>842.16</v>
      </c>
    </row>
    <row r="104" spans="1:2" x14ac:dyDescent="0.3">
      <c r="A104" s="5" t="s">
        <v>167</v>
      </c>
      <c r="B104" s="1">
        <v>665.5</v>
      </c>
    </row>
    <row r="105" spans="1:2" x14ac:dyDescent="0.3">
      <c r="A105" s="6" t="s">
        <v>22</v>
      </c>
      <c r="B105" s="1">
        <v>302.5</v>
      </c>
    </row>
    <row r="106" spans="1:2" x14ac:dyDescent="0.3">
      <c r="A106" s="6" t="s">
        <v>133</v>
      </c>
      <c r="B106" s="1">
        <v>363</v>
      </c>
    </row>
    <row r="107" spans="1:2" x14ac:dyDescent="0.3">
      <c r="A107" s="5" t="s">
        <v>168</v>
      </c>
      <c r="B107" s="1">
        <v>1598.06</v>
      </c>
    </row>
    <row r="108" spans="1:2" x14ac:dyDescent="0.3">
      <c r="A108" s="6" t="s">
        <v>87</v>
      </c>
      <c r="B108" s="1">
        <v>404.14</v>
      </c>
    </row>
    <row r="109" spans="1:2" x14ac:dyDescent="0.3">
      <c r="A109" s="6" t="s">
        <v>137</v>
      </c>
      <c r="B109" s="1">
        <v>250.12</v>
      </c>
    </row>
    <row r="110" spans="1:2" x14ac:dyDescent="0.3">
      <c r="A110" s="6" t="s">
        <v>95</v>
      </c>
      <c r="B110" s="1">
        <v>471.9</v>
      </c>
    </row>
    <row r="111" spans="1:2" x14ac:dyDescent="0.3">
      <c r="A111" s="6" t="s">
        <v>93</v>
      </c>
      <c r="B111" s="1">
        <v>471.9</v>
      </c>
    </row>
    <row r="112" spans="1:2" x14ac:dyDescent="0.3">
      <c r="A112" s="5" t="s">
        <v>169</v>
      </c>
      <c r="B112" s="1">
        <v>4015</v>
      </c>
    </row>
    <row r="113" spans="1:2" x14ac:dyDescent="0.3">
      <c r="A113" s="6" t="s">
        <v>115</v>
      </c>
      <c r="B113" s="1">
        <v>4015</v>
      </c>
    </row>
    <row r="114" spans="1:2" x14ac:dyDescent="0.3">
      <c r="A114" s="5" t="s">
        <v>170</v>
      </c>
      <c r="B114" s="1">
        <v>1887.6000000000001</v>
      </c>
    </row>
    <row r="115" spans="1:2" x14ac:dyDescent="0.3">
      <c r="A115" s="6" t="s">
        <v>90</v>
      </c>
      <c r="B115" s="1">
        <v>544.5</v>
      </c>
    </row>
    <row r="116" spans="1:2" x14ac:dyDescent="0.3">
      <c r="A116" s="6" t="s">
        <v>118</v>
      </c>
      <c r="B116" s="1">
        <v>266.2</v>
      </c>
    </row>
    <row r="117" spans="1:2" x14ac:dyDescent="0.3">
      <c r="A117" s="6" t="s">
        <v>55</v>
      </c>
      <c r="B117" s="1">
        <v>242</v>
      </c>
    </row>
    <row r="118" spans="1:2" x14ac:dyDescent="0.3">
      <c r="A118" s="6" t="s">
        <v>104</v>
      </c>
      <c r="B118" s="1">
        <v>266.2</v>
      </c>
    </row>
    <row r="119" spans="1:2" x14ac:dyDescent="0.3">
      <c r="A119" s="6" t="s">
        <v>28</v>
      </c>
      <c r="B119" s="1">
        <v>266.2</v>
      </c>
    </row>
    <row r="120" spans="1:2" x14ac:dyDescent="0.3">
      <c r="A120" s="6" t="s">
        <v>136</v>
      </c>
      <c r="B120" s="1">
        <v>302.5</v>
      </c>
    </row>
    <row r="121" spans="1:2" x14ac:dyDescent="0.3">
      <c r="A121" s="5" t="s">
        <v>171</v>
      </c>
      <c r="B121" s="1">
        <v>400.51</v>
      </c>
    </row>
    <row r="122" spans="1:2" x14ac:dyDescent="0.3">
      <c r="A122" s="6" t="s">
        <v>58</v>
      </c>
      <c r="B122" s="1">
        <v>400.51</v>
      </c>
    </row>
    <row r="123" spans="1:2" x14ac:dyDescent="0.3">
      <c r="A123" s="5" t="s">
        <v>172</v>
      </c>
      <c r="B123" s="1">
        <v>1500</v>
      </c>
    </row>
    <row r="124" spans="1:2" x14ac:dyDescent="0.3">
      <c r="A124" s="6" t="s">
        <v>122</v>
      </c>
      <c r="B124" s="1">
        <v>1500</v>
      </c>
    </row>
    <row r="125" spans="1:2" x14ac:dyDescent="0.3">
      <c r="A125" s="5" t="s">
        <v>149</v>
      </c>
      <c r="B125" s="1">
        <v>33687.93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4C671-D9AB-425E-B532-2454CAD42D1F}">
  <dimension ref="A1:K100"/>
  <sheetViews>
    <sheetView workbookViewId="0">
      <selection activeCell="F1" sqref="F1:G1048576"/>
    </sheetView>
  </sheetViews>
  <sheetFormatPr baseColWidth="10" defaultRowHeight="14.4" x14ac:dyDescent="0.3"/>
  <cols>
    <col min="2" max="2" width="52.21875" bestFit="1" customWidth="1"/>
    <col min="3" max="3" width="120.88671875" bestFit="1" customWidth="1"/>
    <col min="4" max="4" width="11.5546875" style="1"/>
    <col min="6" max="6" width="37.88671875" hidden="1" customWidth="1"/>
    <col min="7" max="7" width="120.88671875" hidden="1" customWidth="1"/>
    <col min="8" max="8" width="0" style="1" hidden="1" customWidth="1"/>
    <col min="9" max="10" width="0" hidden="1" customWidth="1"/>
    <col min="11" max="11" width="52.21875" hidden="1" customWidth="1"/>
  </cols>
  <sheetData>
    <row r="1" spans="1:11" s="2" customFormat="1" x14ac:dyDescent="0.3">
      <c r="A1" s="2" t="s">
        <v>145</v>
      </c>
      <c r="B1" s="2" t="s">
        <v>146</v>
      </c>
      <c r="C1" s="2" t="s">
        <v>144</v>
      </c>
      <c r="D1" s="3" t="s">
        <v>0</v>
      </c>
      <c r="F1" s="2" t="s">
        <v>146</v>
      </c>
      <c r="G1" s="2" t="s">
        <v>144</v>
      </c>
      <c r="H1" s="3" t="s">
        <v>0</v>
      </c>
      <c r="I1" s="2" t="s">
        <v>145</v>
      </c>
      <c r="K1" s="2" t="s">
        <v>146</v>
      </c>
    </row>
    <row r="2" spans="1:11" x14ac:dyDescent="0.3">
      <c r="A2" t="s">
        <v>23</v>
      </c>
      <c r="B2" t="s">
        <v>24</v>
      </c>
      <c r="C2" t="s">
        <v>25</v>
      </c>
      <c r="D2" s="1">
        <v>242</v>
      </c>
      <c r="F2" t="str">
        <f>I2&amp;J2&amp;K2</f>
        <v>18420222M-GARZON ROGER JOSE ANTONIO</v>
      </c>
      <c r="G2" t="s">
        <v>25</v>
      </c>
      <c r="H2" s="1">
        <v>242</v>
      </c>
      <c r="I2" t="s">
        <v>23</v>
      </c>
      <c r="J2" t="s">
        <v>150</v>
      </c>
      <c r="K2" t="s">
        <v>24</v>
      </c>
    </row>
    <row r="3" spans="1:11" x14ac:dyDescent="0.3">
      <c r="A3" t="s">
        <v>23</v>
      </c>
      <c r="B3" t="s">
        <v>24</v>
      </c>
      <c r="C3" t="s">
        <v>51</v>
      </c>
      <c r="D3" s="1">
        <v>363</v>
      </c>
      <c r="F3" t="str">
        <f t="shared" ref="F3:F66" si="0">I3&amp;J3&amp;K3</f>
        <v>18420222M-GARZON ROGER JOSE ANTONIO</v>
      </c>
      <c r="G3" t="s">
        <v>51</v>
      </c>
      <c r="H3" s="1">
        <v>363</v>
      </c>
      <c r="I3" t="s">
        <v>23</v>
      </c>
      <c r="J3" t="s">
        <v>150</v>
      </c>
      <c r="K3" t="s">
        <v>24</v>
      </c>
    </row>
    <row r="4" spans="1:11" x14ac:dyDescent="0.3">
      <c r="A4" t="s">
        <v>23</v>
      </c>
      <c r="B4" t="s">
        <v>24</v>
      </c>
      <c r="C4" t="s">
        <v>105</v>
      </c>
      <c r="D4" s="1">
        <v>423.5</v>
      </c>
      <c r="F4" t="str">
        <f t="shared" si="0"/>
        <v>18420222M-GARZON ROGER JOSE ANTONIO</v>
      </c>
      <c r="G4" t="s">
        <v>105</v>
      </c>
      <c r="H4" s="1">
        <v>423.5</v>
      </c>
      <c r="I4" t="s">
        <v>23</v>
      </c>
      <c r="J4" t="s">
        <v>150</v>
      </c>
      <c r="K4" t="s">
        <v>24</v>
      </c>
    </row>
    <row r="5" spans="1:11" x14ac:dyDescent="0.3">
      <c r="A5" t="s">
        <v>101</v>
      </c>
      <c r="B5" t="s">
        <v>102</v>
      </c>
      <c r="C5" t="s">
        <v>103</v>
      </c>
      <c r="D5" s="1">
        <v>363</v>
      </c>
      <c r="F5" t="str">
        <f t="shared" si="0"/>
        <v>24353712R-MORALES GARCÕA JOSE LUIS</v>
      </c>
      <c r="G5" t="s">
        <v>103</v>
      </c>
      <c r="H5" s="1">
        <v>363</v>
      </c>
      <c r="I5" t="s">
        <v>101</v>
      </c>
      <c r="J5" t="s">
        <v>150</v>
      </c>
      <c r="K5" t="s">
        <v>102</v>
      </c>
    </row>
    <row r="6" spans="1:11" x14ac:dyDescent="0.3">
      <c r="A6" t="s">
        <v>10</v>
      </c>
      <c r="B6" t="s">
        <v>11</v>
      </c>
      <c r="C6" t="s">
        <v>12</v>
      </c>
      <c r="D6" s="1">
        <v>605</v>
      </c>
      <c r="F6" t="str">
        <f t="shared" si="0"/>
        <v>24370130C-GARCÕA BERGA, N/RIA</v>
      </c>
      <c r="G6" t="s">
        <v>12</v>
      </c>
      <c r="H6" s="1">
        <v>605</v>
      </c>
      <c r="I6" t="s">
        <v>10</v>
      </c>
      <c r="J6" t="s">
        <v>150</v>
      </c>
      <c r="K6" t="s">
        <v>11</v>
      </c>
    </row>
    <row r="7" spans="1:11" x14ac:dyDescent="0.3">
      <c r="A7" t="s">
        <v>10</v>
      </c>
      <c r="B7" t="s">
        <v>11</v>
      </c>
      <c r="C7" t="s">
        <v>106</v>
      </c>
      <c r="D7" s="1">
        <v>605</v>
      </c>
      <c r="F7" t="str">
        <f t="shared" si="0"/>
        <v>24370130C-GARCÕA BERGA, N/RIA</v>
      </c>
      <c r="G7" t="s">
        <v>106</v>
      </c>
      <c r="H7" s="1">
        <v>605</v>
      </c>
      <c r="I7" t="s">
        <v>10</v>
      </c>
      <c r="J7" t="s">
        <v>150</v>
      </c>
      <c r="K7" t="s">
        <v>11</v>
      </c>
    </row>
    <row r="8" spans="1:11" x14ac:dyDescent="0.3">
      <c r="A8" t="s">
        <v>35</v>
      </c>
      <c r="B8" t="s">
        <v>36</v>
      </c>
      <c r="C8" t="s">
        <v>37</v>
      </c>
      <c r="D8" s="1">
        <v>258.94</v>
      </c>
      <c r="F8" t="str">
        <f t="shared" si="0"/>
        <v>33411306B-GARIBO FENOLLOSA JUAN BAUTISTA</v>
      </c>
      <c r="G8" t="s">
        <v>37</v>
      </c>
      <c r="H8" s="1">
        <v>258.94</v>
      </c>
      <c r="I8" t="s">
        <v>35</v>
      </c>
      <c r="J8" t="s">
        <v>150</v>
      </c>
      <c r="K8" t="s">
        <v>36</v>
      </c>
    </row>
    <row r="9" spans="1:11" x14ac:dyDescent="0.3">
      <c r="A9" t="s">
        <v>139</v>
      </c>
      <c r="B9" t="s">
        <v>140</v>
      </c>
      <c r="C9" t="s">
        <v>141</v>
      </c>
      <c r="D9" s="1">
        <v>701.8</v>
      </c>
      <c r="F9" t="str">
        <f t="shared" si="0"/>
        <v>44797731X-MORENO COMES MANUEL</v>
      </c>
      <c r="G9" t="s">
        <v>141</v>
      </c>
      <c r="H9" s="1">
        <v>701.8</v>
      </c>
      <c r="I9" t="s">
        <v>139</v>
      </c>
      <c r="J9" t="s">
        <v>150</v>
      </c>
      <c r="K9" t="s">
        <v>140</v>
      </c>
    </row>
    <row r="10" spans="1:11" x14ac:dyDescent="0.3">
      <c r="A10" t="s">
        <v>108</v>
      </c>
      <c r="B10" t="s">
        <v>109</v>
      </c>
      <c r="C10" t="s">
        <v>110</v>
      </c>
      <c r="D10" s="1">
        <v>665.5</v>
      </c>
      <c r="F10" t="str">
        <f t="shared" si="0"/>
        <v>45931944R-PEREZ TOVAR MANUEL</v>
      </c>
      <c r="G10" t="s">
        <v>110</v>
      </c>
      <c r="H10" s="1">
        <v>665.5</v>
      </c>
      <c r="I10" t="s">
        <v>108</v>
      </c>
      <c r="J10" t="s">
        <v>150</v>
      </c>
      <c r="K10" t="s">
        <v>109</v>
      </c>
    </row>
    <row r="11" spans="1:11" x14ac:dyDescent="0.3">
      <c r="A11" t="s">
        <v>52</v>
      </c>
      <c r="B11" t="s">
        <v>53</v>
      </c>
      <c r="C11" t="s">
        <v>54</v>
      </c>
      <c r="D11" s="1">
        <v>411.4</v>
      </c>
      <c r="F11" t="str">
        <f t="shared" si="0"/>
        <v>A46229290-EDITORIAL PRENSA VALENCIANA, S.L.</v>
      </c>
      <c r="G11" t="s">
        <v>54</v>
      </c>
      <c r="H11" s="1">
        <v>411.4</v>
      </c>
      <c r="I11" t="s">
        <v>52</v>
      </c>
      <c r="J11" t="s">
        <v>150</v>
      </c>
      <c r="K11" t="s">
        <v>53</v>
      </c>
    </row>
    <row r="12" spans="1:11" x14ac:dyDescent="0.3">
      <c r="A12" t="s">
        <v>52</v>
      </c>
      <c r="B12" t="s">
        <v>53</v>
      </c>
      <c r="C12" t="s">
        <v>97</v>
      </c>
      <c r="D12" s="1">
        <v>847</v>
      </c>
      <c r="F12" t="str">
        <f t="shared" si="0"/>
        <v>A46229290-EDITORIAL PRENSA VALENCIANA, S.L.</v>
      </c>
      <c r="G12" t="s">
        <v>97</v>
      </c>
      <c r="H12" s="1">
        <v>847</v>
      </c>
      <c r="I12" t="s">
        <v>52</v>
      </c>
      <c r="J12" t="s">
        <v>150</v>
      </c>
      <c r="K12" t="s">
        <v>53</v>
      </c>
    </row>
    <row r="13" spans="1:11" x14ac:dyDescent="0.3">
      <c r="A13" t="s">
        <v>52</v>
      </c>
      <c r="B13" t="s">
        <v>53</v>
      </c>
      <c r="C13" t="s">
        <v>112</v>
      </c>
      <c r="D13" s="1">
        <v>847</v>
      </c>
      <c r="F13" t="str">
        <f t="shared" si="0"/>
        <v>A46229290-EDITORIAL PRENSA VALENCIANA, S.L.</v>
      </c>
      <c r="G13" t="s">
        <v>112</v>
      </c>
      <c r="H13" s="1">
        <v>847</v>
      </c>
      <c r="I13" t="s">
        <v>52</v>
      </c>
      <c r="J13" t="s">
        <v>150</v>
      </c>
      <c r="K13" t="s">
        <v>53</v>
      </c>
    </row>
    <row r="14" spans="1:11" x14ac:dyDescent="0.3">
      <c r="A14" t="s">
        <v>52</v>
      </c>
      <c r="B14" t="s">
        <v>53</v>
      </c>
      <c r="C14" t="s">
        <v>134</v>
      </c>
      <c r="D14" s="1">
        <v>363</v>
      </c>
      <c r="F14" t="str">
        <f t="shared" si="0"/>
        <v>A46229290-EDITORIAL PRENSA VALENCIANA, S.L.</v>
      </c>
      <c r="G14" t="s">
        <v>134</v>
      </c>
      <c r="H14" s="1">
        <v>363</v>
      </c>
      <c r="I14" t="s">
        <v>52</v>
      </c>
      <c r="J14" t="s">
        <v>150</v>
      </c>
      <c r="K14" t="s">
        <v>53</v>
      </c>
    </row>
    <row r="15" spans="1:11" x14ac:dyDescent="0.3">
      <c r="A15" t="s">
        <v>48</v>
      </c>
      <c r="B15" t="s">
        <v>49</v>
      </c>
      <c r="C15" t="s">
        <v>50</v>
      </c>
      <c r="D15" s="1">
        <v>363</v>
      </c>
      <c r="F15" t="str">
        <f t="shared" si="0"/>
        <v>B12977815-VA DE BO EDITORIAL VALENCIANA, S.L.</v>
      </c>
      <c r="G15" t="s">
        <v>50</v>
      </c>
      <c r="H15" s="1">
        <v>363</v>
      </c>
      <c r="I15" t="s">
        <v>48</v>
      </c>
      <c r="J15" t="s">
        <v>150</v>
      </c>
      <c r="K15" t="s">
        <v>49</v>
      </c>
    </row>
    <row r="16" spans="1:11" x14ac:dyDescent="0.3">
      <c r="A16" t="s">
        <v>48</v>
      </c>
      <c r="B16" t="s">
        <v>49</v>
      </c>
      <c r="C16" t="s">
        <v>98</v>
      </c>
      <c r="D16" s="1">
        <v>556.6</v>
      </c>
      <c r="F16" t="str">
        <f t="shared" si="0"/>
        <v>B12977815-VA DE BO EDITORIAL VALENCIANA, S.L.</v>
      </c>
      <c r="G16" t="s">
        <v>98</v>
      </c>
      <c r="H16" s="1">
        <v>556.6</v>
      </c>
      <c r="I16" t="s">
        <v>48</v>
      </c>
      <c r="J16" t="s">
        <v>150</v>
      </c>
      <c r="K16" t="s">
        <v>49</v>
      </c>
    </row>
    <row r="17" spans="1:11" x14ac:dyDescent="0.3">
      <c r="A17" t="s">
        <v>13</v>
      </c>
      <c r="B17" t="s">
        <v>14</v>
      </c>
      <c r="C17" t="s">
        <v>15</v>
      </c>
      <c r="D17" s="1">
        <v>544.5</v>
      </c>
      <c r="F17" t="str">
        <f t="shared" si="0"/>
        <v>B40512436-EVENTOS Y DIGITALES VALENCIANOS, S.L.</v>
      </c>
      <c r="G17" t="s">
        <v>15</v>
      </c>
      <c r="H17" s="1">
        <v>544.5</v>
      </c>
      <c r="I17" t="s">
        <v>13</v>
      </c>
      <c r="J17" t="s">
        <v>150</v>
      </c>
      <c r="K17" t="s">
        <v>14</v>
      </c>
    </row>
    <row r="18" spans="1:11" x14ac:dyDescent="0.3">
      <c r="A18" t="s">
        <v>65</v>
      </c>
      <c r="B18" t="s">
        <v>66</v>
      </c>
      <c r="C18" t="s">
        <v>67</v>
      </c>
      <c r="D18" s="1">
        <v>419.87</v>
      </c>
      <c r="F18" t="str">
        <f t="shared" si="0"/>
        <v>B44781185-PUBLIROTULOS LEVANTE 2002, S.L.</v>
      </c>
      <c r="G18" t="s">
        <v>67</v>
      </c>
      <c r="H18" s="1">
        <v>419.87</v>
      </c>
      <c r="I18" t="s">
        <v>65</v>
      </c>
      <c r="J18" t="s">
        <v>150</v>
      </c>
      <c r="K18" t="s">
        <v>66</v>
      </c>
    </row>
    <row r="19" spans="1:11" x14ac:dyDescent="0.3">
      <c r="A19" t="s">
        <v>68</v>
      </c>
      <c r="B19" t="s">
        <v>69</v>
      </c>
      <c r="C19" t="s">
        <v>70</v>
      </c>
      <c r="D19" s="1">
        <v>689.7</v>
      </c>
      <c r="F19" t="str">
        <f t="shared" si="0"/>
        <v>B45835030-UNBUEN PLAN GROUP, S.L.</v>
      </c>
      <c r="G19" t="s">
        <v>70</v>
      </c>
      <c r="H19" s="1">
        <v>689.7</v>
      </c>
      <c r="I19" t="s">
        <v>68</v>
      </c>
      <c r="J19" t="s">
        <v>150</v>
      </c>
      <c r="K19" t="s">
        <v>69</v>
      </c>
    </row>
    <row r="20" spans="1:11" x14ac:dyDescent="0.3">
      <c r="A20" t="s">
        <v>1</v>
      </c>
      <c r="B20" t="s">
        <v>2</v>
      </c>
      <c r="C20" t="s">
        <v>3</v>
      </c>
      <c r="D20" s="1">
        <v>7.74</v>
      </c>
      <c r="F20" t="str">
        <f t="shared" si="0"/>
        <v>B46572384-IMPRENTA PUIG, S.L.</v>
      </c>
      <c r="G20" t="s">
        <v>3</v>
      </c>
      <c r="H20" s="1">
        <v>7.74</v>
      </c>
      <c r="I20" t="s">
        <v>1</v>
      </c>
      <c r="J20" t="s">
        <v>150</v>
      </c>
      <c r="K20" t="s">
        <v>2</v>
      </c>
    </row>
    <row r="21" spans="1:11" x14ac:dyDescent="0.3">
      <c r="A21" t="s">
        <v>1</v>
      </c>
      <c r="B21" t="s">
        <v>2</v>
      </c>
      <c r="C21" t="s">
        <v>4</v>
      </c>
      <c r="D21" s="1">
        <v>16.34</v>
      </c>
      <c r="F21" t="str">
        <f t="shared" si="0"/>
        <v>B46572384-IMPRENTA PUIG, S.L.</v>
      </c>
      <c r="G21" t="s">
        <v>4</v>
      </c>
      <c r="H21" s="1">
        <v>16.34</v>
      </c>
      <c r="I21" t="s">
        <v>1</v>
      </c>
      <c r="J21" t="s">
        <v>150</v>
      </c>
      <c r="K21" t="s">
        <v>2</v>
      </c>
    </row>
    <row r="22" spans="1:11" x14ac:dyDescent="0.3">
      <c r="A22" t="s">
        <v>1</v>
      </c>
      <c r="B22" t="s">
        <v>2</v>
      </c>
      <c r="C22" t="s">
        <v>5</v>
      </c>
      <c r="D22" s="1">
        <v>56.87</v>
      </c>
      <c r="F22" t="str">
        <f t="shared" si="0"/>
        <v>B46572384-IMPRENTA PUIG, S.L.</v>
      </c>
      <c r="G22" t="s">
        <v>5</v>
      </c>
      <c r="H22" s="1">
        <v>56.87</v>
      </c>
      <c r="I22" t="s">
        <v>1</v>
      </c>
      <c r="J22" t="s">
        <v>150</v>
      </c>
      <c r="K22" t="s">
        <v>2</v>
      </c>
    </row>
    <row r="23" spans="1:11" x14ac:dyDescent="0.3">
      <c r="A23" t="s">
        <v>1</v>
      </c>
      <c r="B23" t="s">
        <v>2</v>
      </c>
      <c r="C23" t="s">
        <v>6</v>
      </c>
      <c r="D23" s="1">
        <v>77.44</v>
      </c>
      <c r="F23" t="str">
        <f t="shared" si="0"/>
        <v>B46572384-IMPRENTA PUIG, S.L.</v>
      </c>
      <c r="G23" t="s">
        <v>6</v>
      </c>
      <c r="H23" s="1">
        <v>77.44</v>
      </c>
      <c r="I23" t="s">
        <v>1</v>
      </c>
      <c r="J23" t="s">
        <v>150</v>
      </c>
      <c r="K23" t="s">
        <v>2</v>
      </c>
    </row>
    <row r="24" spans="1:11" x14ac:dyDescent="0.3">
      <c r="A24" t="s">
        <v>1</v>
      </c>
      <c r="B24" t="s">
        <v>2</v>
      </c>
      <c r="C24" t="s">
        <v>16</v>
      </c>
      <c r="D24" s="1">
        <v>16.34</v>
      </c>
      <c r="F24" t="str">
        <f t="shared" si="0"/>
        <v>B46572384-IMPRENTA PUIG, S.L.</v>
      </c>
      <c r="G24" t="s">
        <v>16</v>
      </c>
      <c r="H24" s="1">
        <v>16.34</v>
      </c>
      <c r="I24" t="s">
        <v>1</v>
      </c>
      <c r="J24" t="s">
        <v>150</v>
      </c>
      <c r="K24" t="s">
        <v>2</v>
      </c>
    </row>
    <row r="25" spans="1:11" x14ac:dyDescent="0.3">
      <c r="A25" t="s">
        <v>1</v>
      </c>
      <c r="B25" t="s">
        <v>2</v>
      </c>
      <c r="C25" t="s">
        <v>17</v>
      </c>
      <c r="D25" s="1">
        <v>16.34</v>
      </c>
      <c r="F25" t="str">
        <f t="shared" si="0"/>
        <v>B46572384-IMPRENTA PUIG, S.L.</v>
      </c>
      <c r="G25" t="s">
        <v>17</v>
      </c>
      <c r="H25" s="1">
        <v>16.34</v>
      </c>
      <c r="I25" t="s">
        <v>1</v>
      </c>
      <c r="J25" t="s">
        <v>150</v>
      </c>
      <c r="K25" t="s">
        <v>2</v>
      </c>
    </row>
    <row r="26" spans="1:11" x14ac:dyDescent="0.3">
      <c r="A26" t="s">
        <v>1</v>
      </c>
      <c r="B26" t="s">
        <v>2</v>
      </c>
      <c r="C26" t="s">
        <v>19</v>
      </c>
      <c r="D26" s="1">
        <v>16.34</v>
      </c>
      <c r="F26" t="str">
        <f t="shared" si="0"/>
        <v>B46572384-IMPRENTA PUIG, S.L.</v>
      </c>
      <c r="G26" t="s">
        <v>19</v>
      </c>
      <c r="H26" s="1">
        <v>16.34</v>
      </c>
      <c r="I26" t="s">
        <v>1</v>
      </c>
      <c r="J26" t="s">
        <v>150</v>
      </c>
      <c r="K26" t="s">
        <v>2</v>
      </c>
    </row>
    <row r="27" spans="1:11" x14ac:dyDescent="0.3">
      <c r="A27" t="s">
        <v>1</v>
      </c>
      <c r="B27" t="s">
        <v>2</v>
      </c>
      <c r="C27" t="s">
        <v>38</v>
      </c>
      <c r="D27" s="1">
        <v>152.46</v>
      </c>
      <c r="F27" t="str">
        <f t="shared" si="0"/>
        <v>B46572384-IMPRENTA PUIG, S.L.</v>
      </c>
      <c r="G27" t="s">
        <v>38</v>
      </c>
      <c r="H27" s="1">
        <v>152.46</v>
      </c>
      <c r="I27" t="s">
        <v>1</v>
      </c>
      <c r="J27" t="s">
        <v>150</v>
      </c>
      <c r="K27" t="s">
        <v>2</v>
      </c>
    </row>
    <row r="28" spans="1:11" x14ac:dyDescent="0.3">
      <c r="A28" t="s">
        <v>1</v>
      </c>
      <c r="B28" t="s">
        <v>2</v>
      </c>
      <c r="C28" t="s">
        <v>39</v>
      </c>
      <c r="D28" s="1">
        <v>81.680000000000007</v>
      </c>
      <c r="F28" t="str">
        <f t="shared" si="0"/>
        <v>B46572384-IMPRENTA PUIG, S.L.</v>
      </c>
      <c r="G28" t="s">
        <v>39</v>
      </c>
      <c r="H28" s="1">
        <v>81.680000000000007</v>
      </c>
      <c r="I28" t="s">
        <v>1</v>
      </c>
      <c r="J28" t="s">
        <v>150</v>
      </c>
      <c r="K28" t="s">
        <v>2</v>
      </c>
    </row>
    <row r="29" spans="1:11" x14ac:dyDescent="0.3">
      <c r="A29" t="s">
        <v>1</v>
      </c>
      <c r="B29" t="s">
        <v>2</v>
      </c>
      <c r="C29" t="s">
        <v>40</v>
      </c>
      <c r="D29" s="1">
        <v>98.01</v>
      </c>
      <c r="F29" t="str">
        <f t="shared" si="0"/>
        <v>B46572384-IMPRENTA PUIG, S.L.</v>
      </c>
      <c r="G29" t="s">
        <v>40</v>
      </c>
      <c r="H29" s="1">
        <v>98.01</v>
      </c>
      <c r="I29" t="s">
        <v>1</v>
      </c>
      <c r="J29" t="s">
        <v>150</v>
      </c>
      <c r="K29" t="s">
        <v>2</v>
      </c>
    </row>
    <row r="30" spans="1:11" x14ac:dyDescent="0.3">
      <c r="A30" t="s">
        <v>1</v>
      </c>
      <c r="B30" t="s">
        <v>2</v>
      </c>
      <c r="C30" t="s">
        <v>41</v>
      </c>
      <c r="D30" s="1">
        <v>226.75</v>
      </c>
      <c r="F30" t="str">
        <f t="shared" si="0"/>
        <v>B46572384-IMPRENTA PUIG, S.L.</v>
      </c>
      <c r="G30" t="s">
        <v>41</v>
      </c>
      <c r="H30" s="1">
        <v>226.75</v>
      </c>
      <c r="I30" t="s">
        <v>1</v>
      </c>
      <c r="J30" t="s">
        <v>150</v>
      </c>
      <c r="K30" t="s">
        <v>2</v>
      </c>
    </row>
    <row r="31" spans="1:11" x14ac:dyDescent="0.3">
      <c r="A31" t="s">
        <v>1</v>
      </c>
      <c r="B31" t="s">
        <v>2</v>
      </c>
      <c r="C31" t="s">
        <v>42</v>
      </c>
      <c r="D31" s="1">
        <v>49.01</v>
      </c>
      <c r="F31" t="str">
        <f t="shared" si="0"/>
        <v>B46572384-IMPRENTA PUIG, S.L.</v>
      </c>
      <c r="G31" t="s">
        <v>42</v>
      </c>
      <c r="H31" s="1">
        <v>49.01</v>
      </c>
      <c r="I31" t="s">
        <v>1</v>
      </c>
      <c r="J31" t="s">
        <v>150</v>
      </c>
      <c r="K31" t="s">
        <v>2</v>
      </c>
    </row>
    <row r="32" spans="1:11" x14ac:dyDescent="0.3">
      <c r="A32" t="s">
        <v>1</v>
      </c>
      <c r="B32" t="s">
        <v>2</v>
      </c>
      <c r="C32" t="s">
        <v>43</v>
      </c>
      <c r="D32" s="1">
        <v>63.53</v>
      </c>
      <c r="F32" t="str">
        <f t="shared" si="0"/>
        <v>B46572384-IMPRENTA PUIG, S.L.</v>
      </c>
      <c r="G32" t="s">
        <v>43</v>
      </c>
      <c r="H32" s="1">
        <v>63.53</v>
      </c>
      <c r="I32" t="s">
        <v>1</v>
      </c>
      <c r="J32" t="s">
        <v>150</v>
      </c>
      <c r="K32" t="s">
        <v>2</v>
      </c>
    </row>
    <row r="33" spans="1:11" x14ac:dyDescent="0.3">
      <c r="A33" t="s">
        <v>1</v>
      </c>
      <c r="B33" t="s">
        <v>2</v>
      </c>
      <c r="C33" t="s">
        <v>44</v>
      </c>
      <c r="D33" s="1">
        <v>60.26</v>
      </c>
      <c r="F33" t="str">
        <f t="shared" si="0"/>
        <v>B46572384-IMPRENTA PUIG, S.L.</v>
      </c>
      <c r="G33" t="s">
        <v>44</v>
      </c>
      <c r="H33" s="1">
        <v>60.26</v>
      </c>
      <c r="I33" t="s">
        <v>1</v>
      </c>
      <c r="J33" t="s">
        <v>150</v>
      </c>
      <c r="K33" t="s">
        <v>2</v>
      </c>
    </row>
    <row r="34" spans="1:11" x14ac:dyDescent="0.3">
      <c r="A34" t="s">
        <v>1</v>
      </c>
      <c r="B34" t="s">
        <v>2</v>
      </c>
      <c r="C34" t="s">
        <v>45</v>
      </c>
      <c r="D34" s="1">
        <v>130.68</v>
      </c>
      <c r="F34" t="str">
        <f t="shared" si="0"/>
        <v>B46572384-IMPRENTA PUIG, S.L.</v>
      </c>
      <c r="G34" t="s">
        <v>45</v>
      </c>
      <c r="H34" s="1">
        <v>130.68</v>
      </c>
      <c r="I34" t="s">
        <v>1</v>
      </c>
      <c r="J34" t="s">
        <v>150</v>
      </c>
      <c r="K34" t="s">
        <v>2</v>
      </c>
    </row>
    <row r="35" spans="1:11" x14ac:dyDescent="0.3">
      <c r="A35" t="s">
        <v>1</v>
      </c>
      <c r="B35" t="s">
        <v>2</v>
      </c>
      <c r="C35" t="s">
        <v>46</v>
      </c>
      <c r="D35" s="1">
        <v>43.56</v>
      </c>
      <c r="F35" t="str">
        <f t="shared" si="0"/>
        <v>B46572384-IMPRENTA PUIG, S.L.</v>
      </c>
      <c r="G35" t="s">
        <v>46</v>
      </c>
      <c r="H35" s="1">
        <v>43.56</v>
      </c>
      <c r="I35" t="s">
        <v>1</v>
      </c>
      <c r="J35" t="s">
        <v>150</v>
      </c>
      <c r="K35" t="s">
        <v>2</v>
      </c>
    </row>
    <row r="36" spans="1:11" x14ac:dyDescent="0.3">
      <c r="A36" t="s">
        <v>1</v>
      </c>
      <c r="B36" t="s">
        <v>2</v>
      </c>
      <c r="C36" t="s">
        <v>59</v>
      </c>
      <c r="D36" s="1">
        <v>49.01</v>
      </c>
      <c r="F36" t="str">
        <f t="shared" si="0"/>
        <v>B46572384-IMPRENTA PUIG, S.L.</v>
      </c>
      <c r="G36" t="s">
        <v>59</v>
      </c>
      <c r="H36" s="1">
        <v>49.01</v>
      </c>
      <c r="I36" t="s">
        <v>1</v>
      </c>
      <c r="J36" t="s">
        <v>150</v>
      </c>
      <c r="K36" t="s">
        <v>2</v>
      </c>
    </row>
    <row r="37" spans="1:11" x14ac:dyDescent="0.3">
      <c r="A37" t="s">
        <v>1</v>
      </c>
      <c r="B37" t="s">
        <v>2</v>
      </c>
      <c r="C37" t="s">
        <v>60</v>
      </c>
      <c r="D37" s="1">
        <v>23.6</v>
      </c>
      <c r="F37" t="str">
        <f t="shared" si="0"/>
        <v>B46572384-IMPRENTA PUIG, S.L.</v>
      </c>
      <c r="G37" t="s">
        <v>60</v>
      </c>
      <c r="H37" s="1">
        <v>23.6</v>
      </c>
      <c r="I37" t="s">
        <v>1</v>
      </c>
      <c r="J37" t="s">
        <v>150</v>
      </c>
      <c r="K37" t="s">
        <v>2</v>
      </c>
    </row>
    <row r="38" spans="1:11" x14ac:dyDescent="0.3">
      <c r="A38" t="s">
        <v>1</v>
      </c>
      <c r="B38" t="s">
        <v>2</v>
      </c>
      <c r="C38" t="s">
        <v>61</v>
      </c>
      <c r="D38" s="1">
        <v>3.03</v>
      </c>
      <c r="F38" t="str">
        <f t="shared" si="0"/>
        <v>B46572384-IMPRENTA PUIG, S.L.</v>
      </c>
      <c r="G38" t="s">
        <v>61</v>
      </c>
      <c r="H38" s="1">
        <v>3.03</v>
      </c>
      <c r="I38" t="s">
        <v>1</v>
      </c>
      <c r="J38" t="s">
        <v>150</v>
      </c>
      <c r="K38" t="s">
        <v>2</v>
      </c>
    </row>
    <row r="39" spans="1:11" x14ac:dyDescent="0.3">
      <c r="A39" t="s">
        <v>1</v>
      </c>
      <c r="B39" t="s">
        <v>2</v>
      </c>
      <c r="C39" t="s">
        <v>62</v>
      </c>
      <c r="D39" s="1">
        <v>32.67</v>
      </c>
      <c r="F39" t="str">
        <f t="shared" si="0"/>
        <v>B46572384-IMPRENTA PUIG, S.L.</v>
      </c>
      <c r="G39" t="s">
        <v>62</v>
      </c>
      <c r="H39" s="1">
        <v>32.67</v>
      </c>
      <c r="I39" t="s">
        <v>1</v>
      </c>
      <c r="J39" t="s">
        <v>150</v>
      </c>
      <c r="K39" t="s">
        <v>2</v>
      </c>
    </row>
    <row r="40" spans="1:11" x14ac:dyDescent="0.3">
      <c r="A40" t="s">
        <v>1</v>
      </c>
      <c r="B40" t="s">
        <v>2</v>
      </c>
      <c r="C40" t="s">
        <v>63</v>
      </c>
      <c r="D40" s="1">
        <v>84.7</v>
      </c>
      <c r="F40" t="str">
        <f t="shared" si="0"/>
        <v>B46572384-IMPRENTA PUIG, S.L.</v>
      </c>
      <c r="G40" t="s">
        <v>63</v>
      </c>
      <c r="H40" s="1">
        <v>84.7</v>
      </c>
      <c r="I40" t="s">
        <v>1</v>
      </c>
      <c r="J40" t="s">
        <v>150</v>
      </c>
      <c r="K40" t="s">
        <v>2</v>
      </c>
    </row>
    <row r="41" spans="1:11" x14ac:dyDescent="0.3">
      <c r="A41" t="s">
        <v>1</v>
      </c>
      <c r="B41" t="s">
        <v>2</v>
      </c>
      <c r="C41" t="s">
        <v>64</v>
      </c>
      <c r="D41" s="1">
        <v>16.34</v>
      </c>
      <c r="F41" t="str">
        <f t="shared" si="0"/>
        <v>B46572384-IMPRENTA PUIG, S.L.</v>
      </c>
      <c r="G41" t="s">
        <v>64</v>
      </c>
      <c r="H41" s="1">
        <v>16.34</v>
      </c>
      <c r="I41" t="s">
        <v>1</v>
      </c>
      <c r="J41" t="s">
        <v>150</v>
      </c>
      <c r="K41" t="s">
        <v>2</v>
      </c>
    </row>
    <row r="42" spans="1:11" x14ac:dyDescent="0.3">
      <c r="A42" t="s">
        <v>1</v>
      </c>
      <c r="B42" t="s">
        <v>2</v>
      </c>
      <c r="C42" t="s">
        <v>71</v>
      </c>
      <c r="D42" s="1">
        <v>50.82</v>
      </c>
      <c r="F42" t="str">
        <f t="shared" si="0"/>
        <v>B46572384-IMPRENTA PUIG, S.L.</v>
      </c>
      <c r="G42" t="s">
        <v>71</v>
      </c>
      <c r="H42" s="1">
        <v>50.82</v>
      </c>
      <c r="I42" t="s">
        <v>1</v>
      </c>
      <c r="J42" t="s">
        <v>150</v>
      </c>
      <c r="K42" t="s">
        <v>2</v>
      </c>
    </row>
    <row r="43" spans="1:11" x14ac:dyDescent="0.3">
      <c r="A43" t="s">
        <v>1</v>
      </c>
      <c r="B43" t="s">
        <v>2</v>
      </c>
      <c r="C43" t="s">
        <v>72</v>
      </c>
      <c r="D43" s="1">
        <v>32.67</v>
      </c>
      <c r="F43" t="str">
        <f t="shared" si="0"/>
        <v>B46572384-IMPRENTA PUIG, S.L.</v>
      </c>
      <c r="G43" t="s">
        <v>72</v>
      </c>
      <c r="H43" s="1">
        <v>32.67</v>
      </c>
      <c r="I43" t="s">
        <v>1</v>
      </c>
      <c r="J43" t="s">
        <v>150</v>
      </c>
      <c r="K43" t="s">
        <v>2</v>
      </c>
    </row>
    <row r="44" spans="1:11" x14ac:dyDescent="0.3">
      <c r="A44" t="s">
        <v>1</v>
      </c>
      <c r="B44" t="s">
        <v>2</v>
      </c>
      <c r="C44" t="s">
        <v>73</v>
      </c>
      <c r="D44" s="1">
        <v>107.09</v>
      </c>
      <c r="F44" t="str">
        <f t="shared" si="0"/>
        <v>B46572384-IMPRENTA PUIG, S.L.</v>
      </c>
      <c r="G44" t="s">
        <v>73</v>
      </c>
      <c r="H44" s="1">
        <v>107.09</v>
      </c>
      <c r="I44" t="s">
        <v>1</v>
      </c>
      <c r="J44" t="s">
        <v>150</v>
      </c>
      <c r="K44" t="s">
        <v>2</v>
      </c>
    </row>
    <row r="45" spans="1:11" x14ac:dyDescent="0.3">
      <c r="A45" t="s">
        <v>1</v>
      </c>
      <c r="B45" t="s">
        <v>2</v>
      </c>
      <c r="C45" t="s">
        <v>74</v>
      </c>
      <c r="D45" s="1">
        <v>96.2</v>
      </c>
      <c r="F45" t="str">
        <f t="shared" si="0"/>
        <v>B46572384-IMPRENTA PUIG, S.L.</v>
      </c>
      <c r="G45" t="s">
        <v>74</v>
      </c>
      <c r="H45" s="1">
        <v>96.2</v>
      </c>
      <c r="I45" t="s">
        <v>1</v>
      </c>
      <c r="J45" t="s">
        <v>150</v>
      </c>
      <c r="K45" t="s">
        <v>2</v>
      </c>
    </row>
    <row r="46" spans="1:11" x14ac:dyDescent="0.3">
      <c r="A46" t="s">
        <v>1</v>
      </c>
      <c r="B46" t="s">
        <v>2</v>
      </c>
      <c r="C46" t="s">
        <v>75</v>
      </c>
      <c r="D46" s="1">
        <v>43.56</v>
      </c>
      <c r="F46" t="str">
        <f t="shared" si="0"/>
        <v>B46572384-IMPRENTA PUIG, S.L.</v>
      </c>
      <c r="G46" t="s">
        <v>75</v>
      </c>
      <c r="H46" s="1">
        <v>43.56</v>
      </c>
      <c r="I46" t="s">
        <v>1</v>
      </c>
      <c r="J46" t="s">
        <v>150</v>
      </c>
      <c r="K46" t="s">
        <v>2</v>
      </c>
    </row>
    <row r="47" spans="1:11" x14ac:dyDescent="0.3">
      <c r="A47" t="s">
        <v>1</v>
      </c>
      <c r="B47" t="s">
        <v>2</v>
      </c>
      <c r="C47" t="s">
        <v>76</v>
      </c>
      <c r="D47" s="1">
        <v>324.89</v>
      </c>
      <c r="F47" t="str">
        <f t="shared" si="0"/>
        <v>B46572384-IMPRENTA PUIG, S.L.</v>
      </c>
      <c r="G47" t="s">
        <v>76</v>
      </c>
      <c r="H47" s="1">
        <v>324.89</v>
      </c>
      <c r="I47" t="s">
        <v>1</v>
      </c>
      <c r="J47" t="s">
        <v>150</v>
      </c>
      <c r="K47" t="s">
        <v>2</v>
      </c>
    </row>
    <row r="48" spans="1:11" x14ac:dyDescent="0.3">
      <c r="A48" t="s">
        <v>1</v>
      </c>
      <c r="B48" t="s">
        <v>2</v>
      </c>
      <c r="C48" t="s">
        <v>77</v>
      </c>
      <c r="D48" s="1">
        <v>79.86</v>
      </c>
      <c r="F48" t="str">
        <f t="shared" si="0"/>
        <v>B46572384-IMPRENTA PUIG, S.L.</v>
      </c>
      <c r="G48" t="s">
        <v>77</v>
      </c>
      <c r="H48" s="1">
        <v>79.86</v>
      </c>
      <c r="I48" t="s">
        <v>1</v>
      </c>
      <c r="J48" t="s">
        <v>150</v>
      </c>
      <c r="K48" t="s">
        <v>2</v>
      </c>
    </row>
    <row r="49" spans="1:11" x14ac:dyDescent="0.3">
      <c r="A49" t="s">
        <v>1</v>
      </c>
      <c r="B49" t="s">
        <v>2</v>
      </c>
      <c r="C49" t="s">
        <v>78</v>
      </c>
      <c r="D49" s="1">
        <v>49.01</v>
      </c>
      <c r="F49" t="str">
        <f t="shared" si="0"/>
        <v>B46572384-IMPRENTA PUIG, S.L.</v>
      </c>
      <c r="G49" t="s">
        <v>78</v>
      </c>
      <c r="H49" s="1">
        <v>49.01</v>
      </c>
      <c r="I49" t="s">
        <v>1</v>
      </c>
      <c r="J49" t="s">
        <v>150</v>
      </c>
      <c r="K49" t="s">
        <v>2</v>
      </c>
    </row>
    <row r="50" spans="1:11" x14ac:dyDescent="0.3">
      <c r="A50" t="s">
        <v>1</v>
      </c>
      <c r="B50" t="s">
        <v>2</v>
      </c>
      <c r="C50" t="s">
        <v>79</v>
      </c>
      <c r="D50" s="1">
        <v>70.790000000000006</v>
      </c>
      <c r="F50" t="str">
        <f t="shared" si="0"/>
        <v>B46572384-IMPRENTA PUIG, S.L.</v>
      </c>
      <c r="G50" t="s">
        <v>79</v>
      </c>
      <c r="H50" s="1">
        <v>70.790000000000006</v>
      </c>
      <c r="I50" t="s">
        <v>1</v>
      </c>
      <c r="J50" t="s">
        <v>150</v>
      </c>
      <c r="K50" t="s">
        <v>2</v>
      </c>
    </row>
    <row r="51" spans="1:11" x14ac:dyDescent="0.3">
      <c r="A51" t="s">
        <v>1</v>
      </c>
      <c r="B51" t="s">
        <v>2</v>
      </c>
      <c r="C51" t="s">
        <v>80</v>
      </c>
      <c r="D51" s="1">
        <v>16.34</v>
      </c>
      <c r="F51" t="str">
        <f t="shared" si="0"/>
        <v>B46572384-IMPRENTA PUIG, S.L.</v>
      </c>
      <c r="G51" t="s">
        <v>80</v>
      </c>
      <c r="H51" s="1">
        <v>16.34</v>
      </c>
      <c r="I51" t="s">
        <v>1</v>
      </c>
      <c r="J51" t="s">
        <v>150</v>
      </c>
      <c r="K51" t="s">
        <v>2</v>
      </c>
    </row>
    <row r="52" spans="1:11" x14ac:dyDescent="0.3">
      <c r="A52" t="s">
        <v>1</v>
      </c>
      <c r="B52" t="s">
        <v>2</v>
      </c>
      <c r="C52" t="s">
        <v>84</v>
      </c>
      <c r="D52" s="1">
        <v>36.299999999999997</v>
      </c>
      <c r="F52" t="str">
        <f t="shared" si="0"/>
        <v>B46572384-IMPRENTA PUIG, S.L.</v>
      </c>
      <c r="G52" t="s">
        <v>84</v>
      </c>
      <c r="H52" s="1">
        <v>36.299999999999997</v>
      </c>
      <c r="I52" t="s">
        <v>1</v>
      </c>
      <c r="J52" t="s">
        <v>150</v>
      </c>
      <c r="K52" t="s">
        <v>2</v>
      </c>
    </row>
    <row r="53" spans="1:11" x14ac:dyDescent="0.3">
      <c r="A53" t="s">
        <v>1</v>
      </c>
      <c r="B53" t="s">
        <v>2</v>
      </c>
      <c r="C53" t="s">
        <v>88</v>
      </c>
      <c r="D53" s="1">
        <v>199.65</v>
      </c>
      <c r="F53" t="str">
        <f t="shared" si="0"/>
        <v>B46572384-IMPRENTA PUIG, S.L.</v>
      </c>
      <c r="G53" t="s">
        <v>88</v>
      </c>
      <c r="H53" s="1">
        <v>199.65</v>
      </c>
      <c r="I53" t="s">
        <v>1</v>
      </c>
      <c r="J53" t="s">
        <v>150</v>
      </c>
      <c r="K53" t="s">
        <v>2</v>
      </c>
    </row>
    <row r="54" spans="1:11" x14ac:dyDescent="0.3">
      <c r="A54" t="s">
        <v>1</v>
      </c>
      <c r="B54" t="s">
        <v>2</v>
      </c>
      <c r="C54" t="s">
        <v>89</v>
      </c>
      <c r="D54" s="1">
        <v>42.35</v>
      </c>
      <c r="F54" t="str">
        <f t="shared" si="0"/>
        <v>B46572384-IMPRENTA PUIG, S.L.</v>
      </c>
      <c r="G54" t="s">
        <v>89</v>
      </c>
      <c r="H54" s="1">
        <v>42.35</v>
      </c>
      <c r="I54" t="s">
        <v>1</v>
      </c>
      <c r="J54" t="s">
        <v>150</v>
      </c>
      <c r="K54" t="s">
        <v>2</v>
      </c>
    </row>
    <row r="55" spans="1:11" x14ac:dyDescent="0.3">
      <c r="A55" t="s">
        <v>1</v>
      </c>
      <c r="B55" t="s">
        <v>2</v>
      </c>
      <c r="C55" t="s">
        <v>91</v>
      </c>
      <c r="D55" s="1">
        <v>21.78</v>
      </c>
      <c r="F55" t="str">
        <f t="shared" si="0"/>
        <v>B46572384-IMPRENTA PUIG, S.L.</v>
      </c>
      <c r="G55" t="s">
        <v>91</v>
      </c>
      <c r="H55" s="1">
        <v>21.78</v>
      </c>
      <c r="I55" t="s">
        <v>1</v>
      </c>
      <c r="J55" t="s">
        <v>150</v>
      </c>
      <c r="K55" t="s">
        <v>2</v>
      </c>
    </row>
    <row r="56" spans="1:11" x14ac:dyDescent="0.3">
      <c r="A56" t="s">
        <v>1</v>
      </c>
      <c r="B56" t="s">
        <v>2</v>
      </c>
      <c r="C56" t="s">
        <v>92</v>
      </c>
      <c r="D56" s="1">
        <v>32.67</v>
      </c>
      <c r="F56" t="str">
        <f t="shared" si="0"/>
        <v>B46572384-IMPRENTA PUIG, S.L.</v>
      </c>
      <c r="G56" t="s">
        <v>92</v>
      </c>
      <c r="H56" s="1">
        <v>32.67</v>
      </c>
      <c r="I56" t="s">
        <v>1</v>
      </c>
      <c r="J56" t="s">
        <v>150</v>
      </c>
      <c r="K56" t="s">
        <v>2</v>
      </c>
    </row>
    <row r="57" spans="1:11" x14ac:dyDescent="0.3">
      <c r="A57" t="s">
        <v>1</v>
      </c>
      <c r="B57" t="s">
        <v>2</v>
      </c>
      <c r="C57" t="s">
        <v>94</v>
      </c>
      <c r="D57" s="1">
        <v>130.68</v>
      </c>
      <c r="F57" t="str">
        <f t="shared" si="0"/>
        <v>B46572384-IMPRENTA PUIG, S.L.</v>
      </c>
      <c r="G57" t="s">
        <v>94</v>
      </c>
      <c r="H57" s="1">
        <v>130.68</v>
      </c>
      <c r="I57" t="s">
        <v>1</v>
      </c>
      <c r="J57" t="s">
        <v>150</v>
      </c>
      <c r="K57" t="s">
        <v>2</v>
      </c>
    </row>
    <row r="58" spans="1:11" x14ac:dyDescent="0.3">
      <c r="A58" t="s">
        <v>1</v>
      </c>
      <c r="B58" t="s">
        <v>2</v>
      </c>
      <c r="C58" t="s">
        <v>99</v>
      </c>
      <c r="D58" s="1">
        <v>84.7</v>
      </c>
      <c r="F58" t="str">
        <f t="shared" si="0"/>
        <v>B46572384-IMPRENTA PUIG, S.L.</v>
      </c>
      <c r="G58" t="s">
        <v>99</v>
      </c>
      <c r="H58" s="1">
        <v>84.7</v>
      </c>
      <c r="I58" t="s">
        <v>1</v>
      </c>
      <c r="J58" t="s">
        <v>150</v>
      </c>
      <c r="K58" t="s">
        <v>2</v>
      </c>
    </row>
    <row r="59" spans="1:11" x14ac:dyDescent="0.3">
      <c r="A59" t="s">
        <v>1</v>
      </c>
      <c r="B59" t="s">
        <v>2</v>
      </c>
      <c r="C59" t="s">
        <v>100</v>
      </c>
      <c r="D59" s="1">
        <v>32.67</v>
      </c>
      <c r="F59" t="str">
        <f t="shared" si="0"/>
        <v>B46572384-IMPRENTA PUIG, S.L.</v>
      </c>
      <c r="G59" t="s">
        <v>100</v>
      </c>
      <c r="H59" s="1">
        <v>32.67</v>
      </c>
      <c r="I59" t="s">
        <v>1</v>
      </c>
      <c r="J59" t="s">
        <v>150</v>
      </c>
      <c r="K59" t="s">
        <v>2</v>
      </c>
    </row>
    <row r="60" spans="1:11" x14ac:dyDescent="0.3">
      <c r="A60" t="s">
        <v>1</v>
      </c>
      <c r="B60" t="s">
        <v>2</v>
      </c>
      <c r="C60" t="s">
        <v>111</v>
      </c>
      <c r="D60" s="1">
        <v>136.13</v>
      </c>
      <c r="F60" t="str">
        <f t="shared" si="0"/>
        <v>B46572384-IMPRENTA PUIG, S.L.</v>
      </c>
      <c r="G60" t="s">
        <v>111</v>
      </c>
      <c r="H60" s="1">
        <v>136.13</v>
      </c>
      <c r="I60" t="s">
        <v>1</v>
      </c>
      <c r="J60" t="s">
        <v>150</v>
      </c>
      <c r="K60" t="s">
        <v>2</v>
      </c>
    </row>
    <row r="61" spans="1:11" x14ac:dyDescent="0.3">
      <c r="A61" t="s">
        <v>1</v>
      </c>
      <c r="B61" t="s">
        <v>2</v>
      </c>
      <c r="C61" t="s">
        <v>116</v>
      </c>
      <c r="D61" s="1">
        <v>21.78</v>
      </c>
      <c r="F61" t="str">
        <f t="shared" si="0"/>
        <v>B46572384-IMPRENTA PUIG, S.L.</v>
      </c>
      <c r="G61" t="s">
        <v>116</v>
      </c>
      <c r="H61" s="1">
        <v>21.78</v>
      </c>
      <c r="I61" t="s">
        <v>1</v>
      </c>
      <c r="J61" t="s">
        <v>150</v>
      </c>
      <c r="K61" t="s">
        <v>2</v>
      </c>
    </row>
    <row r="62" spans="1:11" x14ac:dyDescent="0.3">
      <c r="A62" t="s">
        <v>1</v>
      </c>
      <c r="B62" t="s">
        <v>2</v>
      </c>
      <c r="C62" t="s">
        <v>117</v>
      </c>
      <c r="D62" s="1">
        <v>81.069999999999993</v>
      </c>
      <c r="F62" t="str">
        <f t="shared" si="0"/>
        <v>B46572384-IMPRENTA PUIG, S.L.</v>
      </c>
      <c r="G62" t="s">
        <v>117</v>
      </c>
      <c r="H62" s="1">
        <v>81.069999999999993</v>
      </c>
      <c r="I62" t="s">
        <v>1</v>
      </c>
      <c r="J62" t="s">
        <v>150</v>
      </c>
      <c r="K62" t="s">
        <v>2</v>
      </c>
    </row>
    <row r="63" spans="1:11" x14ac:dyDescent="0.3">
      <c r="A63" t="s">
        <v>1</v>
      </c>
      <c r="B63" t="s">
        <v>2</v>
      </c>
      <c r="C63" t="s">
        <v>119</v>
      </c>
      <c r="D63" s="1">
        <v>104.06</v>
      </c>
      <c r="F63" t="str">
        <f t="shared" si="0"/>
        <v>B46572384-IMPRENTA PUIG, S.L.</v>
      </c>
      <c r="G63" t="s">
        <v>119</v>
      </c>
      <c r="H63" s="1">
        <v>104.06</v>
      </c>
      <c r="I63" t="s">
        <v>1</v>
      </c>
      <c r="J63" t="s">
        <v>150</v>
      </c>
      <c r="K63" t="s">
        <v>2</v>
      </c>
    </row>
    <row r="64" spans="1:11" x14ac:dyDescent="0.3">
      <c r="A64" t="s">
        <v>1</v>
      </c>
      <c r="B64" t="s">
        <v>2</v>
      </c>
      <c r="C64" t="s">
        <v>123</v>
      </c>
      <c r="D64" s="1">
        <v>10.89</v>
      </c>
      <c r="F64" t="str">
        <f t="shared" si="0"/>
        <v>B46572384-IMPRENTA PUIG, S.L.</v>
      </c>
      <c r="G64" t="s">
        <v>123</v>
      </c>
      <c r="H64" s="1">
        <v>10.89</v>
      </c>
      <c r="I64" t="s">
        <v>1</v>
      </c>
      <c r="J64" t="s">
        <v>150</v>
      </c>
      <c r="K64" t="s">
        <v>2</v>
      </c>
    </row>
    <row r="65" spans="1:11" x14ac:dyDescent="0.3">
      <c r="A65" t="s">
        <v>1</v>
      </c>
      <c r="B65" t="s">
        <v>2</v>
      </c>
      <c r="C65" t="s">
        <v>124</v>
      </c>
      <c r="D65" s="1">
        <v>16.34</v>
      </c>
      <c r="F65" t="str">
        <f t="shared" si="0"/>
        <v>B46572384-IMPRENTA PUIG, S.L.</v>
      </c>
      <c r="G65" t="s">
        <v>124</v>
      </c>
      <c r="H65" s="1">
        <v>16.34</v>
      </c>
      <c r="I65" t="s">
        <v>1</v>
      </c>
      <c r="J65" t="s">
        <v>150</v>
      </c>
      <c r="K65" t="s">
        <v>2</v>
      </c>
    </row>
    <row r="66" spans="1:11" x14ac:dyDescent="0.3">
      <c r="A66" t="s">
        <v>1</v>
      </c>
      <c r="B66" t="s">
        <v>2</v>
      </c>
      <c r="C66" t="s">
        <v>125</v>
      </c>
      <c r="D66" s="1">
        <v>101.64</v>
      </c>
      <c r="F66" t="str">
        <f t="shared" si="0"/>
        <v>B46572384-IMPRENTA PUIG, S.L.</v>
      </c>
      <c r="G66" t="s">
        <v>125</v>
      </c>
      <c r="H66" s="1">
        <v>101.64</v>
      </c>
      <c r="I66" t="s">
        <v>1</v>
      </c>
      <c r="J66" t="s">
        <v>150</v>
      </c>
      <c r="K66" t="s">
        <v>2</v>
      </c>
    </row>
    <row r="67" spans="1:11" x14ac:dyDescent="0.3">
      <c r="A67" t="s">
        <v>1</v>
      </c>
      <c r="B67" t="s">
        <v>2</v>
      </c>
      <c r="C67" t="s">
        <v>126</v>
      </c>
      <c r="D67" s="1">
        <v>40.29</v>
      </c>
      <c r="F67" t="str">
        <f t="shared" ref="F67:F100" si="1">I67&amp;J67&amp;K67</f>
        <v>B46572384-IMPRENTA PUIG, S.L.</v>
      </c>
      <c r="G67" t="s">
        <v>126</v>
      </c>
      <c r="H67" s="1">
        <v>40.29</v>
      </c>
      <c r="I67" t="s">
        <v>1</v>
      </c>
      <c r="J67" t="s">
        <v>150</v>
      </c>
      <c r="K67" t="s">
        <v>2</v>
      </c>
    </row>
    <row r="68" spans="1:11" x14ac:dyDescent="0.3">
      <c r="A68" t="s">
        <v>1</v>
      </c>
      <c r="B68" t="s">
        <v>2</v>
      </c>
      <c r="C68" t="s">
        <v>127</v>
      </c>
      <c r="D68" s="1">
        <v>166.98</v>
      </c>
      <c r="F68" t="str">
        <f t="shared" si="1"/>
        <v>B46572384-IMPRENTA PUIG, S.L.</v>
      </c>
      <c r="G68" t="s">
        <v>127</v>
      </c>
      <c r="H68" s="1">
        <v>166.98</v>
      </c>
      <c r="I68" t="s">
        <v>1</v>
      </c>
      <c r="J68" t="s">
        <v>150</v>
      </c>
      <c r="K68" t="s">
        <v>2</v>
      </c>
    </row>
    <row r="69" spans="1:11" x14ac:dyDescent="0.3">
      <c r="A69" t="s">
        <v>1</v>
      </c>
      <c r="B69" t="s">
        <v>2</v>
      </c>
      <c r="C69" t="s">
        <v>128</v>
      </c>
      <c r="D69" s="1">
        <v>28.31</v>
      </c>
      <c r="F69" t="str">
        <f t="shared" si="1"/>
        <v>B46572384-IMPRENTA PUIG, S.L.</v>
      </c>
      <c r="G69" t="s">
        <v>128</v>
      </c>
      <c r="H69" s="1">
        <v>28.31</v>
      </c>
      <c r="I69" t="s">
        <v>1</v>
      </c>
      <c r="J69" t="s">
        <v>150</v>
      </c>
      <c r="K69" t="s">
        <v>2</v>
      </c>
    </row>
    <row r="70" spans="1:11" x14ac:dyDescent="0.3">
      <c r="A70" t="s">
        <v>1</v>
      </c>
      <c r="B70" t="s">
        <v>2</v>
      </c>
      <c r="C70" t="s">
        <v>129</v>
      </c>
      <c r="D70" s="1">
        <v>38.119999999999997</v>
      </c>
      <c r="F70" t="str">
        <f t="shared" si="1"/>
        <v>B46572384-IMPRENTA PUIG, S.L.</v>
      </c>
      <c r="G70" t="s">
        <v>129</v>
      </c>
      <c r="H70" s="1">
        <v>38.119999999999997</v>
      </c>
      <c r="I70" t="s">
        <v>1</v>
      </c>
      <c r="J70" t="s">
        <v>150</v>
      </c>
      <c r="K70" t="s">
        <v>2</v>
      </c>
    </row>
    <row r="71" spans="1:11" x14ac:dyDescent="0.3">
      <c r="A71" t="s">
        <v>1</v>
      </c>
      <c r="B71" t="s">
        <v>2</v>
      </c>
      <c r="C71" t="s">
        <v>130</v>
      </c>
      <c r="D71" s="1">
        <v>120.7</v>
      </c>
      <c r="F71" t="str">
        <f t="shared" si="1"/>
        <v>B46572384-IMPRENTA PUIG, S.L.</v>
      </c>
      <c r="G71" t="s">
        <v>130</v>
      </c>
      <c r="H71" s="1">
        <v>120.7</v>
      </c>
      <c r="I71" t="s">
        <v>1</v>
      </c>
      <c r="J71" t="s">
        <v>150</v>
      </c>
      <c r="K71" t="s">
        <v>2</v>
      </c>
    </row>
    <row r="72" spans="1:11" x14ac:dyDescent="0.3">
      <c r="A72" t="s">
        <v>1</v>
      </c>
      <c r="B72" t="s">
        <v>2</v>
      </c>
      <c r="C72" t="s">
        <v>131</v>
      </c>
      <c r="D72" s="1">
        <v>92.57</v>
      </c>
      <c r="F72" t="str">
        <f t="shared" si="1"/>
        <v>B46572384-IMPRENTA PUIG, S.L.</v>
      </c>
      <c r="G72" t="s">
        <v>131</v>
      </c>
      <c r="H72" s="1">
        <v>92.57</v>
      </c>
      <c r="I72" t="s">
        <v>1</v>
      </c>
      <c r="J72" t="s">
        <v>150</v>
      </c>
      <c r="K72" t="s">
        <v>2</v>
      </c>
    </row>
    <row r="73" spans="1:11" x14ac:dyDescent="0.3">
      <c r="A73" t="s">
        <v>1</v>
      </c>
      <c r="B73" t="s">
        <v>2</v>
      </c>
      <c r="C73" t="s">
        <v>132</v>
      </c>
      <c r="D73" s="1">
        <v>6655</v>
      </c>
      <c r="F73" t="str">
        <f t="shared" si="1"/>
        <v>B46572384-IMPRENTA PUIG, S.L.</v>
      </c>
      <c r="G73" t="s">
        <v>132</v>
      </c>
      <c r="H73" s="1">
        <v>6655</v>
      </c>
      <c r="I73" t="s">
        <v>1</v>
      </c>
      <c r="J73" t="s">
        <v>150</v>
      </c>
      <c r="K73" t="s">
        <v>2</v>
      </c>
    </row>
    <row r="74" spans="1:11" x14ac:dyDescent="0.3">
      <c r="A74" t="s">
        <v>1</v>
      </c>
      <c r="B74" t="s">
        <v>2</v>
      </c>
      <c r="C74" t="s">
        <v>138</v>
      </c>
      <c r="D74" s="1">
        <v>10.89</v>
      </c>
      <c r="F74" t="str">
        <f t="shared" si="1"/>
        <v>B46572384-IMPRENTA PUIG, S.L.</v>
      </c>
      <c r="G74" t="s">
        <v>138</v>
      </c>
      <c r="H74" s="1">
        <v>10.89</v>
      </c>
      <c r="I74" t="s">
        <v>1</v>
      </c>
      <c r="J74" t="s">
        <v>150</v>
      </c>
      <c r="K74" t="s">
        <v>2</v>
      </c>
    </row>
    <row r="75" spans="1:11" x14ac:dyDescent="0.3">
      <c r="A75" t="s">
        <v>1</v>
      </c>
      <c r="B75" t="s">
        <v>2</v>
      </c>
      <c r="C75" t="s">
        <v>142</v>
      </c>
      <c r="D75" s="1">
        <v>21.78</v>
      </c>
      <c r="F75" t="str">
        <f t="shared" si="1"/>
        <v>B46572384-IMPRENTA PUIG, S.L.</v>
      </c>
      <c r="G75" t="s">
        <v>142</v>
      </c>
      <c r="H75" s="1">
        <v>21.78</v>
      </c>
      <c r="I75" t="s">
        <v>1</v>
      </c>
      <c r="J75" t="s">
        <v>150</v>
      </c>
      <c r="K75" t="s">
        <v>2</v>
      </c>
    </row>
    <row r="76" spans="1:11" x14ac:dyDescent="0.3">
      <c r="A76" t="s">
        <v>1</v>
      </c>
      <c r="B76" t="s">
        <v>2</v>
      </c>
      <c r="C76" t="s">
        <v>143</v>
      </c>
      <c r="D76" s="1">
        <v>42.35</v>
      </c>
      <c r="F76" t="str">
        <f t="shared" si="1"/>
        <v>B46572384-IMPRENTA PUIG, S.L.</v>
      </c>
      <c r="G76" t="s">
        <v>143</v>
      </c>
      <c r="H76" s="1">
        <v>42.35</v>
      </c>
      <c r="I76" t="s">
        <v>1</v>
      </c>
      <c r="J76" t="s">
        <v>150</v>
      </c>
      <c r="K76" t="s">
        <v>2</v>
      </c>
    </row>
    <row r="77" spans="1:11" x14ac:dyDescent="0.3">
      <c r="A77" t="s">
        <v>32</v>
      </c>
      <c r="B77" t="s">
        <v>33</v>
      </c>
      <c r="C77" t="s">
        <v>34</v>
      </c>
      <c r="D77" s="1">
        <v>363</v>
      </c>
      <c r="F77" t="str">
        <f t="shared" si="1"/>
        <v>B56495880-PERI”DICO EL MERIDIANO, S.L.</v>
      </c>
      <c r="G77" t="s">
        <v>34</v>
      </c>
      <c r="H77" s="1">
        <v>363</v>
      </c>
      <c r="I77" t="s">
        <v>32</v>
      </c>
      <c r="J77" t="s">
        <v>150</v>
      </c>
      <c r="K77" t="s">
        <v>33</v>
      </c>
    </row>
    <row r="78" spans="1:11" x14ac:dyDescent="0.3">
      <c r="A78" t="s">
        <v>32</v>
      </c>
      <c r="B78" t="s">
        <v>33</v>
      </c>
      <c r="C78" t="s">
        <v>47</v>
      </c>
      <c r="D78" s="1">
        <v>363</v>
      </c>
      <c r="F78" t="str">
        <f t="shared" si="1"/>
        <v>B56495880-PERI”DICO EL MERIDIANO, S.L.</v>
      </c>
      <c r="G78" t="s">
        <v>47</v>
      </c>
      <c r="H78" s="1">
        <v>363</v>
      </c>
      <c r="I78" t="s">
        <v>32</v>
      </c>
      <c r="J78" t="s">
        <v>150</v>
      </c>
      <c r="K78" t="s">
        <v>33</v>
      </c>
    </row>
    <row r="79" spans="1:11" x14ac:dyDescent="0.3">
      <c r="A79" t="s">
        <v>32</v>
      </c>
      <c r="B79" t="s">
        <v>33</v>
      </c>
      <c r="C79" t="s">
        <v>96</v>
      </c>
      <c r="D79" s="1">
        <v>726</v>
      </c>
      <c r="F79" t="str">
        <f t="shared" si="1"/>
        <v>B56495880-PERI”DICO EL MERIDIANO, S.L.</v>
      </c>
      <c r="G79" t="s">
        <v>96</v>
      </c>
      <c r="H79" s="1">
        <v>726</v>
      </c>
      <c r="I79" t="s">
        <v>32</v>
      </c>
      <c r="J79" t="s">
        <v>150</v>
      </c>
      <c r="K79" t="s">
        <v>33</v>
      </c>
    </row>
    <row r="80" spans="1:11" x14ac:dyDescent="0.3">
      <c r="A80" t="s">
        <v>32</v>
      </c>
      <c r="B80" t="s">
        <v>33</v>
      </c>
      <c r="C80" t="s">
        <v>107</v>
      </c>
      <c r="D80" s="1">
        <v>423.5</v>
      </c>
      <c r="F80" t="str">
        <f t="shared" si="1"/>
        <v>B56495880-PERI”DICO EL MERIDIANO, S.L.</v>
      </c>
      <c r="G80" t="s">
        <v>107</v>
      </c>
      <c r="H80" s="1">
        <v>423.5</v>
      </c>
      <c r="I80" t="s">
        <v>32</v>
      </c>
      <c r="J80" t="s">
        <v>150</v>
      </c>
      <c r="K80" t="s">
        <v>33</v>
      </c>
    </row>
    <row r="81" spans="1:11" x14ac:dyDescent="0.3">
      <c r="A81" t="s">
        <v>32</v>
      </c>
      <c r="B81" t="s">
        <v>33</v>
      </c>
      <c r="C81" t="s">
        <v>135</v>
      </c>
      <c r="D81" s="1">
        <v>423.5</v>
      </c>
      <c r="F81" t="str">
        <f t="shared" si="1"/>
        <v>B56495880-PERI”DICO EL MERIDIANO, S.L.</v>
      </c>
      <c r="G81" t="s">
        <v>135</v>
      </c>
      <c r="H81" s="1">
        <v>423.5</v>
      </c>
      <c r="I81" t="s">
        <v>32</v>
      </c>
      <c r="J81" t="s">
        <v>150</v>
      </c>
      <c r="K81" t="s">
        <v>33</v>
      </c>
    </row>
    <row r="82" spans="1:11" x14ac:dyDescent="0.3">
      <c r="A82" t="s">
        <v>7</v>
      </c>
      <c r="B82" t="s">
        <v>8</v>
      </c>
      <c r="C82" t="s">
        <v>9</v>
      </c>
      <c r="D82" s="1">
        <v>70.83</v>
      </c>
      <c r="F82" t="str">
        <f t="shared" si="1"/>
        <v>B86090784-PM TRANS EUROPE, S.L.U.</v>
      </c>
      <c r="G82" t="s">
        <v>9</v>
      </c>
      <c r="H82" s="1">
        <v>70.83</v>
      </c>
      <c r="I82" t="s">
        <v>7</v>
      </c>
      <c r="J82" t="s">
        <v>150</v>
      </c>
      <c r="K82" t="s">
        <v>8</v>
      </c>
    </row>
    <row r="83" spans="1:11" x14ac:dyDescent="0.3">
      <c r="A83" t="s">
        <v>7</v>
      </c>
      <c r="B83" t="s">
        <v>8</v>
      </c>
      <c r="C83" t="s">
        <v>18</v>
      </c>
      <c r="D83" s="1">
        <v>70.83</v>
      </c>
      <c r="F83" t="str">
        <f t="shared" si="1"/>
        <v>B86090784-PM TRANS EUROPE, S.L.U.</v>
      </c>
      <c r="G83" t="s">
        <v>18</v>
      </c>
      <c r="H83" s="1">
        <v>70.83</v>
      </c>
      <c r="I83" t="s">
        <v>7</v>
      </c>
      <c r="J83" t="s">
        <v>150</v>
      </c>
      <c r="K83" t="s">
        <v>8</v>
      </c>
    </row>
    <row r="84" spans="1:11" x14ac:dyDescent="0.3">
      <c r="A84" t="s">
        <v>29</v>
      </c>
      <c r="B84" t="s">
        <v>30</v>
      </c>
      <c r="C84" t="s">
        <v>31</v>
      </c>
      <c r="D84" s="1">
        <v>605</v>
      </c>
      <c r="F84" t="str">
        <f t="shared" si="1"/>
        <v>B96553920-RADIO DIFUSI”N TORRE, S.L.</v>
      </c>
      <c r="G84" t="s">
        <v>31</v>
      </c>
      <c r="H84" s="1">
        <v>605</v>
      </c>
      <c r="I84" t="s">
        <v>29</v>
      </c>
      <c r="J84" t="s">
        <v>150</v>
      </c>
      <c r="K84" t="s">
        <v>30</v>
      </c>
    </row>
    <row r="85" spans="1:11" x14ac:dyDescent="0.3">
      <c r="A85" t="s">
        <v>81</v>
      </c>
      <c r="B85" t="s">
        <v>82</v>
      </c>
      <c r="C85" t="s">
        <v>83</v>
      </c>
      <c r="D85" s="1">
        <v>842.16</v>
      </c>
      <c r="F85" t="str">
        <f t="shared" si="1"/>
        <v>B96877972-RECLAMS INMA, SL.</v>
      </c>
      <c r="G85" t="s">
        <v>83</v>
      </c>
      <c r="H85" s="1">
        <v>842.16</v>
      </c>
      <c r="I85" t="s">
        <v>81</v>
      </c>
      <c r="J85" t="s">
        <v>150</v>
      </c>
      <c r="K85" t="s">
        <v>82</v>
      </c>
    </row>
    <row r="86" spans="1:11" x14ac:dyDescent="0.3">
      <c r="A86" t="s">
        <v>20</v>
      </c>
      <c r="B86" t="s">
        <v>21</v>
      </c>
      <c r="C86" t="s">
        <v>22</v>
      </c>
      <c r="D86" s="1">
        <v>302.5</v>
      </c>
      <c r="F86" t="str">
        <f t="shared" si="1"/>
        <v>B98291750-MEDIOS IMPRESOS Y DIGITALES DE AQUI, S.L.</v>
      </c>
      <c r="G86" t="s">
        <v>22</v>
      </c>
      <c r="H86" s="1">
        <v>302.5</v>
      </c>
      <c r="I86" t="s">
        <v>20</v>
      </c>
      <c r="J86" t="s">
        <v>150</v>
      </c>
      <c r="K86" t="s">
        <v>21</v>
      </c>
    </row>
    <row r="87" spans="1:11" x14ac:dyDescent="0.3">
      <c r="A87" t="s">
        <v>20</v>
      </c>
      <c r="B87" t="s">
        <v>21</v>
      </c>
      <c r="C87" t="s">
        <v>133</v>
      </c>
      <c r="D87" s="1">
        <v>363</v>
      </c>
      <c r="F87" t="str">
        <f t="shared" si="1"/>
        <v>B98291750-MEDIOS IMPRESOS Y DIGITALES DE AQUI, S.L.</v>
      </c>
      <c r="G87" t="s">
        <v>133</v>
      </c>
      <c r="H87" s="1">
        <v>363</v>
      </c>
      <c r="I87" t="s">
        <v>20</v>
      </c>
      <c r="J87" t="s">
        <v>150</v>
      </c>
      <c r="K87" t="s">
        <v>21</v>
      </c>
    </row>
    <row r="88" spans="1:11" x14ac:dyDescent="0.3">
      <c r="A88" t="s">
        <v>85</v>
      </c>
      <c r="B88" t="s">
        <v>86</v>
      </c>
      <c r="C88" t="s">
        <v>87</v>
      </c>
      <c r="D88" s="1">
        <v>404.14</v>
      </c>
      <c r="F88" t="str">
        <f t="shared" si="1"/>
        <v>B98487457-SERIGRAFIA Y PUBLICIDAD KALIGRAF SLU</v>
      </c>
      <c r="G88" t="s">
        <v>87</v>
      </c>
      <c r="H88" s="1">
        <v>404.14</v>
      </c>
      <c r="I88" t="s">
        <v>85</v>
      </c>
      <c r="J88" t="s">
        <v>150</v>
      </c>
      <c r="K88" t="s">
        <v>86</v>
      </c>
    </row>
    <row r="89" spans="1:11" x14ac:dyDescent="0.3">
      <c r="A89" t="s">
        <v>85</v>
      </c>
      <c r="B89" t="s">
        <v>86</v>
      </c>
      <c r="C89" t="s">
        <v>93</v>
      </c>
      <c r="D89" s="1">
        <v>471.9</v>
      </c>
      <c r="F89" t="str">
        <f t="shared" si="1"/>
        <v>B98487457-SERIGRAFIA Y PUBLICIDAD KALIGRAF SLU</v>
      </c>
      <c r="G89" t="s">
        <v>93</v>
      </c>
      <c r="H89" s="1">
        <v>471.9</v>
      </c>
      <c r="I89" t="s">
        <v>85</v>
      </c>
      <c r="J89" t="s">
        <v>150</v>
      </c>
      <c r="K89" t="s">
        <v>86</v>
      </c>
    </row>
    <row r="90" spans="1:11" x14ac:dyDescent="0.3">
      <c r="A90" t="s">
        <v>85</v>
      </c>
      <c r="B90" t="s">
        <v>86</v>
      </c>
      <c r="C90" t="s">
        <v>95</v>
      </c>
      <c r="D90" s="1">
        <v>471.9</v>
      </c>
      <c r="F90" t="str">
        <f t="shared" si="1"/>
        <v>B98487457-SERIGRAFIA Y PUBLICIDAD KALIGRAF SLU</v>
      </c>
      <c r="G90" t="s">
        <v>95</v>
      </c>
      <c r="H90" s="1">
        <v>471.9</v>
      </c>
      <c r="I90" t="s">
        <v>85</v>
      </c>
      <c r="J90" t="s">
        <v>150</v>
      </c>
      <c r="K90" t="s">
        <v>86</v>
      </c>
    </row>
    <row r="91" spans="1:11" x14ac:dyDescent="0.3">
      <c r="A91" t="s">
        <v>85</v>
      </c>
      <c r="B91" t="s">
        <v>86</v>
      </c>
      <c r="C91" t="s">
        <v>137</v>
      </c>
      <c r="D91" s="1">
        <v>250.12</v>
      </c>
      <c r="F91" t="str">
        <f t="shared" si="1"/>
        <v>B98487457-SERIGRAFIA Y PUBLICIDAD KALIGRAF SLU</v>
      </c>
      <c r="G91" t="s">
        <v>137</v>
      </c>
      <c r="H91" s="1">
        <v>250.12</v>
      </c>
      <c r="I91" t="s">
        <v>85</v>
      </c>
      <c r="J91" t="s">
        <v>150</v>
      </c>
      <c r="K91" t="s">
        <v>86</v>
      </c>
    </row>
    <row r="92" spans="1:11" x14ac:dyDescent="0.3">
      <c r="A92" t="s">
        <v>113</v>
      </c>
      <c r="B92" t="s">
        <v>114</v>
      </c>
      <c r="C92" t="s">
        <v>115</v>
      </c>
      <c r="D92" s="1">
        <v>4015</v>
      </c>
      <c r="F92" t="str">
        <f t="shared" si="1"/>
        <v>B98763238-AGENDA 21 ASESORES DE COMUNICACI”N Y MARKETING, S.L.</v>
      </c>
      <c r="G92" t="s">
        <v>115</v>
      </c>
      <c r="H92" s="1">
        <v>4015</v>
      </c>
      <c r="I92" t="s">
        <v>113</v>
      </c>
      <c r="J92" t="s">
        <v>150</v>
      </c>
      <c r="K92" t="s">
        <v>114</v>
      </c>
    </row>
    <row r="93" spans="1:11" x14ac:dyDescent="0.3">
      <c r="A93" t="s">
        <v>26</v>
      </c>
      <c r="B93" t="s">
        <v>27</v>
      </c>
      <c r="C93" t="s">
        <v>28</v>
      </c>
      <c r="D93" s="1">
        <v>266.2</v>
      </c>
      <c r="F93" t="str">
        <f t="shared" si="1"/>
        <v>B98887185-VALENCIA EXTRA, S.L.</v>
      </c>
      <c r="G93" t="s">
        <v>28</v>
      </c>
      <c r="H93" s="1">
        <v>266.2</v>
      </c>
      <c r="I93" t="s">
        <v>26</v>
      </c>
      <c r="J93" t="s">
        <v>150</v>
      </c>
      <c r="K93" t="s">
        <v>27</v>
      </c>
    </row>
    <row r="94" spans="1:11" x14ac:dyDescent="0.3">
      <c r="A94" t="s">
        <v>26</v>
      </c>
      <c r="B94" t="s">
        <v>27</v>
      </c>
      <c r="C94" t="s">
        <v>55</v>
      </c>
      <c r="D94" s="1">
        <v>242</v>
      </c>
      <c r="F94" t="str">
        <f t="shared" si="1"/>
        <v>B98887185-VALENCIA EXTRA, S.L.</v>
      </c>
      <c r="G94" t="s">
        <v>55</v>
      </c>
      <c r="H94" s="1">
        <v>242</v>
      </c>
      <c r="I94" t="s">
        <v>26</v>
      </c>
      <c r="J94" t="s">
        <v>150</v>
      </c>
      <c r="K94" t="s">
        <v>27</v>
      </c>
    </row>
    <row r="95" spans="1:11" x14ac:dyDescent="0.3">
      <c r="A95" t="s">
        <v>26</v>
      </c>
      <c r="B95" t="s">
        <v>27</v>
      </c>
      <c r="C95" t="s">
        <v>90</v>
      </c>
      <c r="D95" s="1">
        <v>544.5</v>
      </c>
      <c r="F95" t="str">
        <f t="shared" si="1"/>
        <v>B98887185-VALENCIA EXTRA, S.L.</v>
      </c>
      <c r="G95" t="s">
        <v>90</v>
      </c>
      <c r="H95" s="1">
        <v>544.5</v>
      </c>
      <c r="I95" t="s">
        <v>26</v>
      </c>
      <c r="J95" t="s">
        <v>150</v>
      </c>
      <c r="K95" t="s">
        <v>27</v>
      </c>
    </row>
    <row r="96" spans="1:11" x14ac:dyDescent="0.3">
      <c r="A96" t="s">
        <v>26</v>
      </c>
      <c r="B96" t="s">
        <v>27</v>
      </c>
      <c r="C96" t="s">
        <v>104</v>
      </c>
      <c r="D96" s="1">
        <v>266.2</v>
      </c>
      <c r="F96" t="str">
        <f t="shared" si="1"/>
        <v>B98887185-VALENCIA EXTRA, S.L.</v>
      </c>
      <c r="G96" t="s">
        <v>104</v>
      </c>
      <c r="H96" s="1">
        <v>266.2</v>
      </c>
      <c r="I96" t="s">
        <v>26</v>
      </c>
      <c r="J96" t="s">
        <v>150</v>
      </c>
      <c r="K96" t="s">
        <v>27</v>
      </c>
    </row>
    <row r="97" spans="1:11" x14ac:dyDescent="0.3">
      <c r="A97" t="s">
        <v>26</v>
      </c>
      <c r="B97" t="s">
        <v>27</v>
      </c>
      <c r="C97" t="s">
        <v>118</v>
      </c>
      <c r="D97" s="1">
        <v>266.2</v>
      </c>
      <c r="F97" t="str">
        <f t="shared" si="1"/>
        <v>B98887185-VALENCIA EXTRA, S.L.</v>
      </c>
      <c r="G97" t="s">
        <v>118</v>
      </c>
      <c r="H97" s="1">
        <v>266.2</v>
      </c>
      <c r="I97" t="s">
        <v>26</v>
      </c>
      <c r="J97" t="s">
        <v>150</v>
      </c>
      <c r="K97" t="s">
        <v>27</v>
      </c>
    </row>
    <row r="98" spans="1:11" x14ac:dyDescent="0.3">
      <c r="A98" t="s">
        <v>26</v>
      </c>
      <c r="B98" t="s">
        <v>27</v>
      </c>
      <c r="C98" t="s">
        <v>136</v>
      </c>
      <c r="D98" s="1">
        <v>302.5</v>
      </c>
      <c r="F98" t="str">
        <f t="shared" si="1"/>
        <v>B98887185-VALENCIA EXTRA, S.L.</v>
      </c>
      <c r="G98" t="s">
        <v>136</v>
      </c>
      <c r="H98" s="1">
        <v>302.5</v>
      </c>
      <c r="I98" t="s">
        <v>26</v>
      </c>
      <c r="J98" t="s">
        <v>150</v>
      </c>
      <c r="K98" t="s">
        <v>27</v>
      </c>
    </row>
    <row r="99" spans="1:11" x14ac:dyDescent="0.3">
      <c r="A99" t="s">
        <v>56</v>
      </c>
      <c r="B99" t="s">
        <v>57</v>
      </c>
      <c r="C99" t="s">
        <v>58</v>
      </c>
      <c r="D99" s="1">
        <v>400.51</v>
      </c>
      <c r="F99" t="str">
        <f t="shared" si="1"/>
        <v>B98978943-QUADRE MANIPULACI”N DE OBRAS DE ARTE, S.L.</v>
      </c>
      <c r="G99" t="s">
        <v>58</v>
      </c>
      <c r="H99" s="1">
        <v>400.51</v>
      </c>
      <c r="I99" t="s">
        <v>56</v>
      </c>
      <c r="J99" t="s">
        <v>150</v>
      </c>
      <c r="K99" t="s">
        <v>57</v>
      </c>
    </row>
    <row r="100" spans="1:11" x14ac:dyDescent="0.3">
      <c r="A100" t="s">
        <v>120</v>
      </c>
      <c r="B100" t="s">
        <v>121</v>
      </c>
      <c r="C100" t="s">
        <v>122</v>
      </c>
      <c r="D100" s="1">
        <v>1500</v>
      </c>
      <c r="F100" t="str">
        <f t="shared" si="1"/>
        <v>G46374351-FEDERACIO DE PILOTA VALENCIANA</v>
      </c>
      <c r="G100" t="s">
        <v>122</v>
      </c>
      <c r="H100" s="1">
        <v>1500</v>
      </c>
      <c r="I100" t="s">
        <v>120</v>
      </c>
      <c r="J100" t="s">
        <v>150</v>
      </c>
      <c r="K100" t="s">
        <v>121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AGRUPADA</vt:lpstr>
      <vt:lpstr>RELACIÓN DE 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Asensi Aliaga</dc:creator>
  <cp:lastModifiedBy>Ester Asensi Aliaga</cp:lastModifiedBy>
  <dcterms:created xsi:type="dcterms:W3CDTF">2025-07-01T11:28:01Z</dcterms:created>
  <dcterms:modified xsi:type="dcterms:W3CDTF">2025-07-01T11:36:46Z</dcterms:modified>
</cp:coreProperties>
</file>